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TPA julkistus/Svenska/"/>
    </mc:Choice>
  </mc:AlternateContent>
  <xr:revisionPtr revIDLastSave="4" documentId="8_{F558038F-0DBD-4DC2-87ED-558C6CA9F0E6}" xr6:coauthVersionLast="47" xr6:coauthVersionMax="47" xr10:uidLastSave="{69D158C4-0F4A-4123-B0C2-72154CC3C034}"/>
  <bookViews>
    <workbookView xWindow="405" yWindow="945" windowWidth="25740" windowHeight="19710" xr2:uid="{00000000-000D-0000-FFFF-FFFF00000000}"/>
  </bookViews>
  <sheets>
    <sheet name="årliga förändringar" sheetId="3" r:id="rId1"/>
    <sheet name="nyckeltal" sheetId="1" r:id="rId2"/>
  </sheets>
  <definedNames>
    <definedName name="_xlnm.Print_Area" localSheetId="1">nyckeltal!$A$1:$Y$22</definedName>
    <definedName name="_xlnm.Print_Area" localSheetId="0">'årliga förändringar'!$A$1:$N$21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<sst xmlns="http://schemas.openxmlformats.org/spreadsheetml/2006/main" count="91" uniqueCount="47">
  <si>
    <t>Finlands Kommunförbund</t>
  </si>
  <si>
    <r>
      <rPr>
        <b/>
        <sz val="16"/>
        <color indexed="8"/>
        <rFont val="Arial"/>
        <family val="2"/>
      </rPr>
      <t>Årliga förändringar</t>
    </r>
    <r>
      <rPr>
        <sz val="16"/>
        <color indexed="8"/>
        <rFont val="Arial"/>
        <family val="2"/>
      </rPr>
      <t xml:space="preserve"> i kommunalekonomiska variabler åren 2020–2021 efter kommunstorlek, %</t>
    </r>
  </si>
  <si>
    <t>Förändring i nyckeltalen per invånare, %</t>
  </si>
  <si>
    <t>Fastlandskommunerna, enligt kommunindelningen år 2021</t>
  </si>
  <si>
    <t>Källa: Statskontoret, Statistikcentralen</t>
  </si>
  <si>
    <t>Antal invånare</t>
  </si>
  <si>
    <t>Kommuner</t>
  </si>
  <si>
    <t>Skatteinkomster</t>
  </si>
  <si>
    <t>Statsandelar</t>
  </si>
  <si>
    <t>Skatteinkomster + statsandelar</t>
  </si>
  <si>
    <t>Verksamhetsbidrag</t>
  </si>
  <si>
    <t>Investeringar</t>
  </si>
  <si>
    <t>Lånestock</t>
  </si>
  <si>
    <t>år 2021</t>
  </si>
  <si>
    <t>antal</t>
  </si>
  <si>
    <t>%</t>
  </si>
  <si>
    <t>BSP</t>
  </si>
  <si>
    <t>Under 5 000 inv.</t>
  </si>
  <si>
    <t>5 000–20 000 inv.</t>
  </si>
  <si>
    <t>20 000–100 000 inv.</t>
  </si>
  <si>
    <t>Över 100 000 inv.</t>
  </si>
  <si>
    <t>Fastlandskommunerna</t>
  </si>
  <si>
    <t>Uppgifter om kommunernas ekonomi 2020–2021 efter kommunstorlek</t>
  </si>
  <si>
    <t>Invånar-</t>
  </si>
  <si>
    <t xml:space="preserve">    Skatteinkomster, </t>
  </si>
  <si>
    <t xml:space="preserve">     Stats-</t>
  </si>
  <si>
    <t xml:space="preserve">    Skatteinkomster +</t>
  </si>
  <si>
    <t xml:space="preserve">   Verksamhets-</t>
  </si>
  <si>
    <t xml:space="preserve">    Årsbidrag,</t>
  </si>
  <si>
    <t xml:space="preserve">   Årsbidrag</t>
  </si>
  <si>
    <t xml:space="preserve">   Räkenskapsperiodens</t>
  </si>
  <si>
    <t xml:space="preserve"> Verks. och</t>
  </si>
  <si>
    <t xml:space="preserve"> Lånestock, </t>
  </si>
  <si>
    <t xml:space="preserve"> Likvida medel, </t>
  </si>
  <si>
    <t xml:space="preserve">    €/invånare</t>
  </si>
  <si>
    <t xml:space="preserve">    andelar, </t>
  </si>
  <si>
    <t>statsandelar</t>
  </si>
  <si>
    <t xml:space="preserve">        bidrag, </t>
  </si>
  <si>
    <t xml:space="preserve">       i % av</t>
  </si>
  <si>
    <t xml:space="preserve">       resultat</t>
  </si>
  <si>
    <t>inv. kassaflöde</t>
  </si>
  <si>
    <t xml:space="preserve">  €/invånare</t>
  </si>
  <si>
    <t xml:space="preserve"> €/invånare</t>
  </si>
  <si>
    <t xml:space="preserve"> 31.12</t>
  </si>
  <si>
    <t xml:space="preserve">   av avskrivningarna</t>
  </si>
  <si>
    <t xml:space="preserve">   €/invånare</t>
  </si>
  <si>
    <t>Antal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</si>
</sst>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_ ;[Red]\-#,##0\ "/>
    <numFmt numFmtId="165" formatCode="#,##0\ %;\-#,##0\ %;#,##0\ %"/>
    <numFmt numFmtId="166" formatCode="0.0\ %"/>
    <numFmt numFmtId="167" formatCode="0.000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3" fontId="6" fillId="0" borderId="5" xfId="0" applyNumberFormat="1" applyFont="1" applyBorder="1"/>
    <xf numFmtId="0" fontId="8" fillId="2" borderId="7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2" borderId="8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3" fontId="17" fillId="0" borderId="5" xfId="0" applyNumberFormat="1" applyFont="1" applyBorder="1"/>
    <xf numFmtId="0" fontId="18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5" xfId="0" applyFont="1" applyFill="1" applyBorder="1"/>
    <xf numFmtId="0" fontId="18" fillId="2" borderId="8" xfId="0" applyFont="1" applyFill="1" applyBorder="1"/>
    <xf numFmtId="0" fontId="18" fillId="2" borderId="2" xfId="0" applyFont="1" applyFill="1" applyBorder="1"/>
    <xf numFmtId="0" fontId="17" fillId="0" borderId="5" xfId="0" applyFont="1" applyBorder="1"/>
    <xf numFmtId="0" fontId="6" fillId="0" borderId="3" xfId="0" applyFont="1" applyBorder="1"/>
    <xf numFmtId="49" fontId="11" fillId="0" borderId="4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17" fillId="2" borderId="7" xfId="0" applyFont="1" applyFill="1" applyBorder="1"/>
    <xf numFmtId="0" fontId="17" fillId="0" borderId="2" xfId="0" applyFont="1" applyBorder="1" applyAlignment="1">
      <alignment horizontal="center"/>
    </xf>
    <xf numFmtId="3" fontId="17" fillId="0" borderId="0" xfId="0" applyNumberFormat="1" applyFont="1" applyBorder="1"/>
    <xf numFmtId="1" fontId="21" fillId="0" borderId="0" xfId="0" applyNumberFormat="1" applyFont="1"/>
    <xf numFmtId="2" fontId="16" fillId="0" borderId="0" xfId="0" applyNumberFormat="1" applyFont="1"/>
    <xf numFmtId="3" fontId="17" fillId="0" borderId="0" xfId="0" applyNumberFormat="1" applyFont="1"/>
    <xf numFmtId="0" fontId="21" fillId="0" borderId="0" xfId="0" applyFont="1"/>
    <xf numFmtId="49" fontId="6" fillId="0" borderId="0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18" fillId="2" borderId="5" xfId="0" applyFont="1" applyFill="1" applyBorder="1"/>
    <xf numFmtId="3" fontId="17" fillId="0" borderId="10" xfId="0" applyNumberFormat="1" applyFont="1" applyBorder="1"/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3" fontId="17" fillId="0" borderId="1" xfId="0" applyNumberFormat="1" applyFont="1" applyBorder="1"/>
    <xf numFmtId="3" fontId="6" fillId="0" borderId="10" xfId="0" applyNumberFormat="1" applyFont="1" applyBorder="1"/>
    <xf numFmtId="0" fontId="6" fillId="2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2" borderId="4" xfId="0" applyFont="1" applyFill="1" applyBorder="1"/>
    <xf numFmtId="0" fontId="9" fillId="2" borderId="1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49" fontId="23" fillId="2" borderId="2" xfId="0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2" borderId="7" xfId="0" applyFont="1" applyFill="1" applyBorder="1"/>
    <xf numFmtId="0" fontId="22" fillId="2" borderId="8" xfId="0" applyFont="1" applyFill="1" applyBorder="1"/>
    <xf numFmtId="0" fontId="22" fillId="2" borderId="0" xfId="0" applyFont="1" applyFill="1" applyBorder="1"/>
    <xf numFmtId="0" fontId="22" fillId="2" borderId="2" xfId="0" applyFont="1" applyFill="1" applyBorder="1"/>
    <xf numFmtId="0" fontId="22" fillId="2" borderId="5" xfId="0" applyFont="1" applyFill="1" applyBorder="1"/>
    <xf numFmtId="165" fontId="0" fillId="0" borderId="0" xfId="0" applyNumberFormat="1"/>
    <xf numFmtId="0" fontId="26" fillId="0" borderId="0" xfId="0" applyFont="1"/>
    <xf numFmtId="0" fontId="27" fillId="0" borderId="0" xfId="0" applyFont="1"/>
    <xf numFmtId="0" fontId="12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0" fontId="3" fillId="0" borderId="0" xfId="0" applyFont="1" applyBorder="1"/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29" fillId="0" borderId="0" xfId="0" applyFont="1"/>
    <xf numFmtId="167" fontId="17" fillId="0" borderId="0" xfId="0" applyNumberFormat="1" applyFont="1"/>
    <xf numFmtId="0" fontId="8" fillId="2" borderId="9" xfId="0" applyFont="1" applyFill="1" applyBorder="1" applyAlignment="1">
      <alignment horizontal="center"/>
    </xf>
    <xf numFmtId="14" fontId="8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49" fontId="13" fillId="0" borderId="11" xfId="0" applyNumberFormat="1" applyFont="1" applyBorder="1"/>
    <xf numFmtId="49" fontId="6" fillId="0" borderId="10" xfId="0" applyNumberFormat="1" applyFont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" fillId="0" borderId="0" xfId="0" applyFont="1"/>
    <xf numFmtId="1" fontId="1" fillId="0" borderId="0" xfId="0" applyNumberFormat="1" applyFont="1"/>
    <xf numFmtId="3" fontId="5" fillId="0" borderId="0" xfId="0" applyNumberFormat="1" applyFont="1" applyBorder="1" applyAlignment="1" applyProtection="1">
      <alignment horizontal="center"/>
    </xf>
    <xf numFmtId="3" fontId="15" fillId="0" borderId="0" xfId="0" applyNumberFormat="1" applyFont="1" applyBorder="1" applyAlignment="1" applyProtection="1">
      <alignment horizontal="center"/>
    </xf>
    <xf numFmtId="3" fontId="18" fillId="0" borderId="2" xfId="0" applyNumberFormat="1" applyFont="1" applyBorder="1" applyAlignment="1" applyProtection="1">
      <alignment horizontal="center"/>
    </xf>
    <xf numFmtId="3" fontId="19" fillId="0" borderId="2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18" fillId="0" borderId="2" xfId="0" applyNumberFormat="1" applyFont="1" applyBorder="1" applyAlignment="1" applyProtection="1">
      <alignment horizontal="center"/>
    </xf>
    <xf numFmtId="164" fontId="19" fillId="0" borderId="2" xfId="0" applyNumberFormat="1" applyFont="1" applyBorder="1" applyAlignment="1" applyProtection="1">
      <alignment horizontal="center"/>
    </xf>
    <xf numFmtId="3" fontId="18" fillId="0" borderId="8" xfId="0" applyNumberFormat="1" applyFont="1" applyBorder="1" applyAlignment="1" applyProtection="1">
      <alignment horizontal="center"/>
    </xf>
    <xf numFmtId="164" fontId="18" fillId="0" borderId="8" xfId="0" applyNumberFormat="1" applyFont="1" applyBorder="1" applyAlignment="1" applyProtection="1">
      <alignment horizontal="center"/>
    </xf>
    <xf numFmtId="164" fontId="22" fillId="0" borderId="9" xfId="0" applyNumberFormat="1" applyFont="1" applyBorder="1" applyAlignment="1" applyProtection="1">
      <alignment horizontal="center"/>
    </xf>
    <xf numFmtId="164" fontId="22" fillId="0" borderId="11" xfId="0" applyNumberFormat="1" applyFont="1" applyBorder="1" applyAlignment="1" applyProtection="1">
      <alignment horizontal="center"/>
    </xf>
    <xf numFmtId="3" fontId="5" fillId="0" borderId="7" xfId="0" applyNumberFormat="1" applyFont="1" applyBorder="1" applyAlignment="1" applyProtection="1">
      <alignment horizontal="center"/>
    </xf>
    <xf numFmtId="164" fontId="5" fillId="0" borderId="7" xfId="0" applyNumberFormat="1" applyFont="1" applyBorder="1" applyAlignment="1" applyProtection="1">
      <alignment horizontal="center"/>
    </xf>
    <xf numFmtId="3" fontId="18" fillId="0" borderId="7" xfId="0" applyNumberFormat="1" applyFont="1" applyBorder="1" applyAlignment="1" applyProtection="1">
      <alignment horizontal="center"/>
    </xf>
    <xf numFmtId="3" fontId="18" fillId="0" borderId="0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3" fontId="5" fillId="0" borderId="9" xfId="0" applyNumberFormat="1" applyFont="1" applyBorder="1" applyAlignment="1" applyProtection="1">
      <alignment horizontal="center"/>
    </xf>
    <xf numFmtId="3" fontId="5" fillId="0" borderId="11" xfId="0" applyNumberFormat="1" applyFont="1" applyBorder="1" applyAlignment="1" applyProtection="1">
      <alignment horizontal="center"/>
    </xf>
    <xf numFmtId="3" fontId="15" fillId="0" borderId="11" xfId="0" applyNumberFormat="1" applyFont="1" applyBorder="1" applyAlignment="1" applyProtection="1">
      <alignment horizontal="center"/>
    </xf>
    <xf numFmtId="3" fontId="24" fillId="0" borderId="8" xfId="0" applyNumberFormat="1" applyFont="1" applyBorder="1" applyAlignment="1" applyProtection="1">
      <alignment horizontal="center"/>
    </xf>
    <xf numFmtId="3" fontId="24" fillId="0" borderId="2" xfId="0" applyNumberFormat="1" applyFont="1" applyBorder="1" applyAlignment="1" applyProtection="1">
      <alignment horizontal="center"/>
    </xf>
    <xf numFmtId="3" fontId="25" fillId="0" borderId="2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9" fontId="5" fillId="0" borderId="7" xfId="0" applyNumberFormat="1" applyFont="1" applyBorder="1" applyAlignment="1" applyProtection="1">
      <alignment horizontal="center"/>
    </xf>
    <xf numFmtId="9" fontId="5" fillId="0" borderId="0" xfId="0" applyNumberFormat="1" applyFont="1" applyBorder="1" applyAlignment="1" applyProtection="1">
      <alignment horizontal="center"/>
    </xf>
    <xf numFmtId="9" fontId="15" fillId="0" borderId="0" xfId="0" applyNumberFormat="1" applyFont="1" applyBorder="1" applyAlignment="1" applyProtection="1">
      <alignment horizontal="center"/>
    </xf>
    <xf numFmtId="164" fontId="8" fillId="0" borderId="7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9" fontId="18" fillId="0" borderId="8" xfId="0" applyNumberFormat="1" applyFont="1" applyBorder="1" applyAlignment="1">
      <alignment horizontal="center"/>
    </xf>
    <xf numFmtId="9" fontId="18" fillId="0" borderId="2" xfId="0" applyNumberFormat="1" applyFont="1" applyBorder="1" applyAlignment="1">
      <alignment horizontal="center"/>
    </xf>
    <xf numFmtId="9" fontId="19" fillId="0" borderId="2" xfId="0" applyNumberFormat="1" applyFont="1" applyBorder="1" applyAlignment="1">
      <alignment horizontal="center"/>
    </xf>
    <xf numFmtId="1" fontId="24" fillId="0" borderId="9" xfId="0" applyNumberFormat="1" applyFont="1" applyBorder="1" applyAlignment="1" applyProtection="1">
      <alignment horizontal="center"/>
    </xf>
    <xf numFmtId="1" fontId="24" fillId="0" borderId="11" xfId="0" applyNumberFormat="1" applyFont="1" applyBorder="1" applyAlignment="1" applyProtection="1">
      <alignment horizontal="center"/>
    </xf>
    <xf numFmtId="1" fontId="25" fillId="0" borderId="11" xfId="0" applyNumberFormat="1" applyFont="1" applyBorder="1" applyAlignment="1">
      <alignment horizontal="center"/>
    </xf>
    <xf numFmtId="166" fontId="0" fillId="0" borderId="0" xfId="0" applyNumberFormat="1"/>
    <xf numFmtId="166" fontId="10" fillId="0" borderId="1" xfId="0" applyNumberFormat="1" applyFont="1" applyBorder="1" applyProtection="1"/>
    <xf numFmtId="166" fontId="6" fillId="0" borderId="0" xfId="0" applyNumberFormat="1" applyFont="1"/>
    <xf numFmtId="166" fontId="11" fillId="0" borderId="1" xfId="0" applyNumberFormat="1" applyFont="1" applyBorder="1" applyProtection="1"/>
    <xf numFmtId="166" fontId="10" fillId="0" borderId="1" xfId="0" applyNumberFormat="1" applyFont="1" applyBorder="1"/>
    <xf numFmtId="166" fontId="10" fillId="0" borderId="10" xfId="0" applyNumberFormat="1" applyFont="1" applyBorder="1" applyProtection="1"/>
    <xf numFmtId="166" fontId="6" fillId="0" borderId="0" xfId="0" applyNumberFormat="1" applyFont="1" applyBorder="1"/>
    <xf numFmtId="166" fontId="17" fillId="0" borderId="2" xfId="0" applyNumberFormat="1" applyFont="1" applyBorder="1"/>
    <xf numFmtId="166" fontId="20" fillId="0" borderId="5" xfId="0" applyNumberFormat="1" applyFont="1" applyBorder="1"/>
    <xf numFmtId="1" fontId="14" fillId="0" borderId="10" xfId="0" applyNumberFormat="1" applyFont="1" applyBorder="1" applyAlignment="1">
      <alignment horizontal="center"/>
    </xf>
    <xf numFmtId="166" fontId="0" fillId="0" borderId="11" xfId="0" applyNumberFormat="1" applyBorder="1"/>
    <xf numFmtId="166" fontId="11" fillId="0" borderId="1" xfId="0" applyNumberFormat="1" applyFont="1" applyBorder="1"/>
    <xf numFmtId="1" fontId="24" fillId="0" borderId="9" xfId="0" applyNumberFormat="1" applyFont="1" applyBorder="1" applyAlignment="1" applyProtection="1">
      <alignment horizontal="center"/>
    </xf>
    <xf numFmtId="1" fontId="24" fillId="0" borderId="11" xfId="0" applyNumberFormat="1" applyFont="1" applyBorder="1" applyAlignment="1" applyProtection="1">
      <alignment horizontal="center"/>
    </xf>
  </cellXfs>
  <cellStyles count="1">
    <cellStyle name="Normaali" xfId="0" builtinId="0"/>
  </cellStyles>
  <dxfs count="0"/>
  <tableStyles count="1" defaultTableStyle="TableStyleMedium2" defaultPivotStyle="PivotStyleLight16">
    <tableStyle name="Invisible" pivot="0" table="0" count="0" xr9:uid="{0560B67A-76A1-4F0F-858D-6DE5996126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D42" sqref="D42"/>
    </sheetView>
  </sheetViews>
  <sheetFormatPr defaultColWidth="9.140625" defaultRowHeight="12.75" x14ac:dyDescent="0.2"/>
  <cols>
    <col min="1" max="1" width="25.140625" style="1" customWidth="1"/>
    <col min="2" max="2" width="9.5703125" style="95" customWidth="1"/>
    <col min="3" max="3" width="7.7109375" style="95" customWidth="1"/>
    <col min="4" max="4" width="11.5703125" style="29" customWidth="1"/>
    <col min="5" max="5" width="8.28515625" style="1" customWidth="1"/>
    <col min="6" max="6" width="13.28515625" style="29" customWidth="1"/>
    <col min="7" max="7" width="6.7109375" style="1" customWidth="1"/>
    <col min="8" max="8" width="10.7109375" style="29" customWidth="1"/>
    <col min="9" max="9" width="8.7109375" style="1" customWidth="1"/>
    <col min="10" max="10" width="9.5703125" style="29" customWidth="1"/>
    <col min="11" max="11" width="9.42578125" style="29" customWidth="1"/>
    <col min="12" max="12" width="9.7109375" style="29" customWidth="1"/>
    <col min="13" max="13" width="9.140625" style="1" customWidth="1"/>
    <col min="14" max="14" width="7.7109375" style="29" customWidth="1"/>
    <col min="15" max="16384" width="9.140625" style="1"/>
  </cols>
  <sheetData>
    <row r="1" spans="1:14" x14ac:dyDescent="0.2">
      <c r="A1" s="3" t="s">
        <v>0</v>
      </c>
    </row>
    <row r="2" spans="1:14" x14ac:dyDescent="0.2">
      <c r="A2" s="4">
        <v>44233</v>
      </c>
    </row>
    <row r="3" spans="1:14" ht="6" customHeight="1" x14ac:dyDescent="0.2"/>
    <row r="4" spans="1:14" ht="20.25" x14ac:dyDescent="0.3">
      <c r="A4" s="90" t="s">
        <v>1</v>
      </c>
      <c r="B4" s="8"/>
      <c r="C4" s="8"/>
      <c r="D4" s="30"/>
      <c r="E4" s="6"/>
      <c r="F4" s="30"/>
      <c r="G4" s="6"/>
      <c r="H4" s="30"/>
      <c r="I4" s="6"/>
      <c r="J4" s="30"/>
      <c r="K4" s="30"/>
      <c r="L4" s="30"/>
      <c r="M4" s="6"/>
      <c r="N4" s="30"/>
    </row>
    <row r="5" spans="1:14" ht="18" x14ac:dyDescent="0.25">
      <c r="A5" s="103" t="s">
        <v>2</v>
      </c>
      <c r="B5" s="8"/>
      <c r="C5" s="8"/>
      <c r="D5" s="30"/>
      <c r="E5" s="6"/>
      <c r="F5" s="30"/>
      <c r="G5" s="6"/>
      <c r="H5" s="30"/>
      <c r="I5" s="6"/>
      <c r="J5" s="30"/>
      <c r="K5" s="30"/>
      <c r="L5" s="30"/>
      <c r="M5" s="6"/>
      <c r="N5" s="30"/>
    </row>
    <row r="6" spans="1:14" ht="14.25" x14ac:dyDescent="0.2">
      <c r="A6" s="89" t="s">
        <v>3</v>
      </c>
      <c r="B6" s="8"/>
      <c r="C6" s="8"/>
      <c r="D6" s="30"/>
      <c r="E6" s="6"/>
      <c r="F6" s="30"/>
      <c r="G6" s="6"/>
      <c r="H6" s="30"/>
      <c r="I6" s="6"/>
      <c r="J6" s="30"/>
      <c r="K6" s="30"/>
      <c r="L6" s="30"/>
      <c r="M6" s="6"/>
      <c r="N6" s="30"/>
    </row>
    <row r="7" spans="1:14" ht="15.75" customHeight="1" x14ac:dyDescent="0.2">
      <c r="A7" s="6" t="s">
        <v>4</v>
      </c>
      <c r="B7" s="8"/>
      <c r="C7" s="8"/>
      <c r="D7" s="30"/>
      <c r="E7" s="6"/>
      <c r="F7" s="30"/>
      <c r="G7" s="6"/>
      <c r="H7" s="30"/>
      <c r="I7" s="6"/>
      <c r="J7" s="30"/>
      <c r="K7" s="30"/>
      <c r="L7" s="30"/>
      <c r="M7" s="6"/>
      <c r="N7" s="30"/>
    </row>
    <row r="8" spans="1:14" ht="15" customHeight="1" x14ac:dyDescent="0.2">
      <c r="A8" s="6"/>
      <c r="B8" s="8"/>
      <c r="C8" s="8"/>
      <c r="D8" s="30"/>
      <c r="E8" s="6"/>
      <c r="F8" s="30"/>
      <c r="G8" s="6"/>
      <c r="H8" s="30"/>
      <c r="I8" s="6"/>
      <c r="J8" s="30"/>
      <c r="K8" s="30"/>
      <c r="L8" s="30"/>
      <c r="M8" s="6"/>
      <c r="N8" s="30"/>
    </row>
    <row r="9" spans="1:14" ht="14.65" customHeight="1" x14ac:dyDescent="0.2">
      <c r="A9" s="26" t="s">
        <v>5</v>
      </c>
      <c r="B9" s="91" t="s">
        <v>46</v>
      </c>
      <c r="C9" s="47" t="s">
        <v>7</v>
      </c>
      <c r="D9" s="50"/>
      <c r="E9" s="47" t="s">
        <v>8</v>
      </c>
      <c r="F9" s="39"/>
      <c r="G9" s="46" t="s">
        <v>9</v>
      </c>
      <c r="H9" s="39"/>
      <c r="I9" s="46" t="s">
        <v>10</v>
      </c>
      <c r="J9" s="39"/>
      <c r="K9" s="46" t="s">
        <v>11</v>
      </c>
      <c r="L9" s="39"/>
      <c r="M9" s="46" t="s">
        <v>12</v>
      </c>
      <c r="N9" s="39"/>
    </row>
    <row r="10" spans="1:14" ht="14.65" customHeight="1" x14ac:dyDescent="0.2">
      <c r="A10" s="27">
        <v>44196</v>
      </c>
      <c r="B10" s="92" t="s">
        <v>13</v>
      </c>
      <c r="C10" s="99"/>
      <c r="D10" s="40"/>
      <c r="E10" s="48"/>
      <c r="F10" s="40"/>
      <c r="G10" s="48"/>
      <c r="H10" s="40"/>
      <c r="I10" s="48"/>
      <c r="J10" s="40"/>
      <c r="K10" s="48"/>
      <c r="L10" s="40"/>
      <c r="M10" s="48"/>
      <c r="N10" s="40"/>
    </row>
    <row r="11" spans="1:14" ht="14.65" customHeight="1" x14ac:dyDescent="0.2">
      <c r="A11" s="21"/>
      <c r="B11" s="92"/>
      <c r="C11" s="100">
        <v>2020</v>
      </c>
      <c r="D11" s="31">
        <v>2021</v>
      </c>
      <c r="E11" s="49">
        <v>2020</v>
      </c>
      <c r="F11" s="31">
        <v>2021</v>
      </c>
      <c r="G11" s="49">
        <v>2020</v>
      </c>
      <c r="H11" s="31">
        <v>2021</v>
      </c>
      <c r="I11" s="49">
        <v>2020</v>
      </c>
      <c r="J11" s="31">
        <v>2021</v>
      </c>
      <c r="K11" s="49">
        <v>2020</v>
      </c>
      <c r="L11" s="31">
        <v>2021</v>
      </c>
      <c r="M11" s="49">
        <v>2020</v>
      </c>
      <c r="N11" s="31">
        <v>2021</v>
      </c>
    </row>
    <row r="12" spans="1:14" ht="14.65" customHeight="1" x14ac:dyDescent="0.2">
      <c r="A12" s="28"/>
      <c r="B12" s="92"/>
      <c r="C12" s="100" t="s">
        <v>15</v>
      </c>
      <c r="D12" s="32" t="s">
        <v>16</v>
      </c>
      <c r="E12" s="49" t="s">
        <v>15</v>
      </c>
      <c r="F12" s="32" t="s">
        <v>16</v>
      </c>
      <c r="G12" s="49" t="s">
        <v>15</v>
      </c>
      <c r="H12" s="32" t="s">
        <v>16</v>
      </c>
      <c r="I12" s="49" t="s">
        <v>15</v>
      </c>
      <c r="J12" s="32" t="s">
        <v>16</v>
      </c>
      <c r="K12" s="49" t="s">
        <v>15</v>
      </c>
      <c r="L12" s="32" t="s">
        <v>16</v>
      </c>
      <c r="M12" s="49" t="s">
        <v>15</v>
      </c>
      <c r="N12" s="32" t="s">
        <v>16</v>
      </c>
    </row>
    <row r="13" spans="1:14" ht="14.25" customHeight="1" x14ac:dyDescent="0.2">
      <c r="A13" s="76"/>
      <c r="B13" s="93"/>
      <c r="C13" s="101"/>
      <c r="D13" s="33" t="s">
        <v>15</v>
      </c>
      <c r="E13" s="77"/>
      <c r="F13" s="33" t="s">
        <v>15</v>
      </c>
      <c r="G13" s="77"/>
      <c r="H13" s="33" t="s">
        <v>15</v>
      </c>
      <c r="I13" s="77"/>
      <c r="J13" s="33" t="s">
        <v>15</v>
      </c>
      <c r="K13" s="77"/>
      <c r="L13" s="33" t="s">
        <v>15</v>
      </c>
      <c r="M13" s="77"/>
      <c r="N13" s="33" t="s">
        <v>15</v>
      </c>
    </row>
    <row r="14" spans="1:14" ht="14.25" customHeight="1" x14ac:dyDescent="0.2">
      <c r="A14" s="44"/>
      <c r="B14" s="94"/>
      <c r="C14" s="102"/>
      <c r="D14" s="51"/>
      <c r="E14" s="8"/>
      <c r="F14" s="51"/>
      <c r="G14" s="11"/>
      <c r="H14" s="51"/>
      <c r="I14" s="8"/>
      <c r="J14" s="51"/>
      <c r="K14" s="75"/>
      <c r="L14" s="51"/>
      <c r="M14" s="8"/>
      <c r="N14" s="51"/>
    </row>
    <row r="15" spans="1:14" ht="28.5" customHeight="1" x14ac:dyDescent="0.25">
      <c r="A15" s="1" t="s">
        <v>17</v>
      </c>
      <c r="B15" s="163">
        <v>124</v>
      </c>
      <c r="C15" s="161">
        <v>3.7585076968779309E-2</v>
      </c>
      <c r="D15" s="158">
        <v>7.9317533806412974E-2</v>
      </c>
      <c r="E15" s="151">
        <v>0.13496297683126207</v>
      </c>
      <c r="F15" s="158">
        <v>-3.9163429025956778E-2</v>
      </c>
      <c r="G15" s="151">
        <v>8.6307191617324003E-2</v>
      </c>
      <c r="H15" s="158">
        <v>1.7381507220572873E-2</v>
      </c>
      <c r="I15" s="153">
        <v>9.6251391870685807E-3</v>
      </c>
      <c r="J15" s="158">
        <v>3.996265846320856E-2</v>
      </c>
      <c r="K15" s="157">
        <v>-1.2473912048112712E-2</v>
      </c>
      <c r="L15" s="158">
        <v>0.10354681955326726</v>
      </c>
      <c r="M15" s="153">
        <v>2.3522391811721031E-2</v>
      </c>
      <c r="N15" s="158">
        <v>-6.0336043605434923E-3</v>
      </c>
    </row>
    <row r="16" spans="1:14" ht="28.5" customHeight="1" x14ac:dyDescent="0.25">
      <c r="A16" s="1" t="s">
        <v>18</v>
      </c>
      <c r="B16" s="164">
        <v>113</v>
      </c>
      <c r="C16" s="161">
        <v>4.0321202239951524E-2</v>
      </c>
      <c r="D16" s="158">
        <v>5.8414315837465078E-2</v>
      </c>
      <c r="E16" s="151">
        <v>0.1950570549109365</v>
      </c>
      <c r="F16" s="158">
        <v>-5.4350853259485771E-2</v>
      </c>
      <c r="G16" s="151">
        <v>0.10020348320928037</v>
      </c>
      <c r="H16" s="158">
        <v>1.1012172175769752E-2</v>
      </c>
      <c r="I16" s="153">
        <v>1.6987317447474441E-2</v>
      </c>
      <c r="J16" s="158">
        <v>4.1441272962763606E-2</v>
      </c>
      <c r="K16" s="157">
        <v>9.1055011316064083E-2</v>
      </c>
      <c r="L16" s="158">
        <v>-0.12454413371798446</v>
      </c>
      <c r="M16" s="153">
        <v>1.0645600675895775E-2</v>
      </c>
      <c r="N16" s="158">
        <v>1.8493279305847714E-3</v>
      </c>
    </row>
    <row r="17" spans="1:14" ht="28.5" customHeight="1" x14ac:dyDescent="0.25">
      <c r="A17" s="1" t="s">
        <v>19</v>
      </c>
      <c r="B17" s="164">
        <v>47</v>
      </c>
      <c r="C17" s="161">
        <v>4.3443286326031699E-2</v>
      </c>
      <c r="D17" s="158">
        <v>6.2032034688842178E-2</v>
      </c>
      <c r="E17" s="151">
        <v>0.28486137387374832</v>
      </c>
      <c r="F17" s="158">
        <v>-8.4131171157929591E-2</v>
      </c>
      <c r="G17" s="151">
        <v>0.11086043570000211</v>
      </c>
      <c r="H17" s="158">
        <v>1.4821881030844258E-2</v>
      </c>
      <c r="I17" s="153">
        <v>2.2063394087742504E-2</v>
      </c>
      <c r="J17" s="158">
        <v>4.2723502257186775E-2</v>
      </c>
      <c r="K17" s="157">
        <v>-7.876423063132354E-2</v>
      </c>
      <c r="L17" s="158">
        <v>-6.7608648583946662E-2</v>
      </c>
      <c r="M17" s="153">
        <v>2.8000545459399045E-2</v>
      </c>
      <c r="N17" s="158">
        <v>1.956397754254225E-2</v>
      </c>
    </row>
    <row r="18" spans="1:14" ht="28.5" customHeight="1" x14ac:dyDescent="0.25">
      <c r="A18" s="1" t="s">
        <v>20</v>
      </c>
      <c r="B18" s="164">
        <v>9</v>
      </c>
      <c r="C18" s="161">
        <v>3.2438519031117066E-2</v>
      </c>
      <c r="D18" s="158">
        <v>7.1218006710728449E-2</v>
      </c>
      <c r="E18" s="151">
        <v>0.46078513743078958</v>
      </c>
      <c r="F18" s="158">
        <v>-0.14585199366873891</v>
      </c>
      <c r="G18" s="151">
        <v>0.10028966997517504</v>
      </c>
      <c r="H18" s="158">
        <v>2.5567984924702761E-2</v>
      </c>
      <c r="I18" s="153">
        <v>4.2443116889851175E-2</v>
      </c>
      <c r="J18" s="158">
        <v>3.7518004931258085E-2</v>
      </c>
      <c r="K18" s="157">
        <v>0.14725084628426818</v>
      </c>
      <c r="L18" s="158">
        <v>-0.10623449781659378</v>
      </c>
      <c r="M18" s="153">
        <v>4.895590940366043E-2</v>
      </c>
      <c r="N18" s="158">
        <v>-5.3154632311181761E-3</v>
      </c>
    </row>
    <row r="19" spans="1:14" s="5" customFormat="1" ht="27.75" customHeight="1" x14ac:dyDescent="0.2">
      <c r="A19" s="45" t="s">
        <v>21</v>
      </c>
      <c r="B19" s="160">
        <v>293</v>
      </c>
      <c r="C19" s="156">
        <v>3.8299597232460063E-2</v>
      </c>
      <c r="D19" s="159">
        <v>6.6831844821626241E-2</v>
      </c>
      <c r="E19" s="152">
        <v>0.2717769004647787</v>
      </c>
      <c r="F19" s="159">
        <v>-8.4610545852125532E-2</v>
      </c>
      <c r="G19" s="155">
        <v>0.10223717785076675</v>
      </c>
      <c r="H19" s="159">
        <v>1.8980421064858928E-2</v>
      </c>
      <c r="I19" s="154">
        <v>2.6929932844014428E-2</v>
      </c>
      <c r="J19" s="159">
        <v>4.1006742836936963E-2</v>
      </c>
      <c r="K19" s="162">
        <v>6.3981246306700365E-2</v>
      </c>
      <c r="L19" s="159">
        <v>-9.0603245515697803E-2</v>
      </c>
      <c r="M19" s="154">
        <v>3.174777269791499E-2</v>
      </c>
      <c r="N19" s="159">
        <v>5.1756426930890465E-3</v>
      </c>
    </row>
    <row r="20" spans="1:14" ht="13.5" customHeight="1" x14ac:dyDescent="0.2">
      <c r="A20" s="12"/>
      <c r="B20" s="9"/>
      <c r="C20" s="9"/>
      <c r="D20" s="52"/>
      <c r="E20" s="6"/>
      <c r="F20" s="55"/>
      <c r="G20" s="10"/>
      <c r="H20" s="55"/>
      <c r="I20" s="13"/>
      <c r="J20" s="55"/>
      <c r="K20" s="55"/>
      <c r="L20" s="55"/>
      <c r="M20" s="8"/>
      <c r="N20" s="30"/>
    </row>
    <row r="21" spans="1:14" ht="15" customHeight="1" x14ac:dyDescent="0.2">
      <c r="A21" s="57"/>
      <c r="B21" s="98"/>
      <c r="C21" s="96"/>
      <c r="D21" s="53"/>
      <c r="E21" s="2"/>
      <c r="F21" s="56"/>
      <c r="G21" s="2"/>
      <c r="H21" s="56"/>
      <c r="I21" s="2"/>
      <c r="J21" s="56"/>
      <c r="K21" s="56"/>
      <c r="L21" s="56"/>
      <c r="M21" s="2"/>
      <c r="N21" s="56"/>
    </row>
    <row r="22" spans="1:14" x14ac:dyDescent="0.2">
      <c r="C22" s="97"/>
      <c r="D22" s="54"/>
    </row>
    <row r="23" spans="1:14" x14ac:dyDescent="0.2">
      <c r="C23" s="97"/>
      <c r="D23" s="54"/>
    </row>
    <row r="24" spans="1:14" x14ac:dyDescent="0.2">
      <c r="C24" s="97"/>
      <c r="D24" s="54"/>
      <c r="F24" s="1"/>
      <c r="H24" s="1"/>
      <c r="J24" s="1"/>
      <c r="K24" s="1"/>
      <c r="L24" s="1"/>
    </row>
    <row r="25" spans="1:14" x14ac:dyDescent="0.2">
      <c r="C25" s="97"/>
      <c r="D25" s="54"/>
      <c r="H25" s="1"/>
    </row>
    <row r="26" spans="1:14" x14ac:dyDescent="0.2">
      <c r="C26" s="97"/>
      <c r="D26" s="54"/>
      <c r="H26" s="1"/>
    </row>
    <row r="27" spans="1:14" x14ac:dyDescent="0.2">
      <c r="H27" s="1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6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G42" sqref="G42"/>
    </sheetView>
  </sheetViews>
  <sheetFormatPr defaultColWidth="9.140625" defaultRowHeight="12.75" x14ac:dyDescent="0.2"/>
  <cols>
    <col min="1" max="1" width="23.28515625" style="1" customWidth="1"/>
    <col min="2" max="2" width="5.28515625" style="1" customWidth="1"/>
    <col min="3" max="3" width="8.5703125" style="1" customWidth="1"/>
    <col min="4" max="4" width="5.28515625" style="1" customWidth="1"/>
    <col min="5" max="5" width="7" style="29" customWidth="1"/>
    <col min="6" max="6" width="5.5703125" style="1" customWidth="1"/>
    <col min="7" max="7" width="8.7109375" style="29" customWidth="1"/>
    <col min="8" max="8" width="5.5703125" style="1" customWidth="1"/>
    <col min="9" max="9" width="6.7109375" style="29" customWidth="1"/>
    <col min="10" max="10" width="6.42578125" style="1" customWidth="1"/>
    <col min="11" max="11" width="9" style="29" customWidth="1"/>
    <col min="12" max="12" width="5.140625" style="1" customWidth="1"/>
    <col min="13" max="13" width="6.5703125" style="29" customWidth="1"/>
    <col min="14" max="14" width="5.85546875" style="1" customWidth="1"/>
    <col min="15" max="15" width="5.7109375" style="29" customWidth="1"/>
    <col min="16" max="16" width="5.28515625" style="1" customWidth="1"/>
    <col min="17" max="17" width="5.140625" style="29" customWidth="1"/>
    <col min="18" max="18" width="5.5703125" style="29" customWidth="1"/>
    <col min="19" max="19" width="7.28515625" style="29" customWidth="1"/>
    <col min="20" max="20" width="5.5703125" style="29" customWidth="1"/>
    <col min="21" max="21" width="6.28515625" style="29" customWidth="1"/>
    <col min="22" max="22" width="8.28515625" style="1" customWidth="1"/>
    <col min="23" max="23" width="8.28515625" style="29" customWidth="1"/>
    <col min="24" max="24" width="5.28515625" style="1" customWidth="1"/>
    <col min="25" max="25" width="6.85546875" style="1" customWidth="1"/>
    <col min="26" max="16384" width="9.140625" style="1"/>
  </cols>
  <sheetData>
    <row r="1" spans="1:27" x14ac:dyDescent="0.2">
      <c r="A1" s="3" t="s">
        <v>0</v>
      </c>
    </row>
    <row r="2" spans="1:27" x14ac:dyDescent="0.2">
      <c r="A2" s="4">
        <f>'årliga förändringar'!A2</f>
        <v>44233</v>
      </c>
    </row>
    <row r="3" spans="1:27" ht="6" customHeight="1" x14ac:dyDescent="0.2"/>
    <row r="4" spans="1:27" ht="20.25" x14ac:dyDescent="0.3">
      <c r="A4" s="90" t="s">
        <v>22</v>
      </c>
      <c r="B4" s="6"/>
      <c r="C4" s="6"/>
      <c r="D4" s="6"/>
      <c r="E4" s="30"/>
      <c r="F4" s="6"/>
      <c r="G4" s="30"/>
      <c r="H4" s="6"/>
      <c r="I4" s="30"/>
      <c r="J4" s="6"/>
      <c r="K4" s="30"/>
      <c r="L4" s="6"/>
      <c r="M4" s="30"/>
      <c r="N4" s="6"/>
      <c r="O4" s="30"/>
      <c r="P4" s="6"/>
      <c r="Q4" s="30"/>
      <c r="R4" s="30"/>
      <c r="S4" s="30"/>
      <c r="T4" s="30"/>
      <c r="U4" s="30"/>
      <c r="V4" s="6"/>
      <c r="W4" s="30"/>
    </row>
    <row r="5" spans="1:27" ht="18.399999999999999" customHeight="1" x14ac:dyDescent="0.2">
      <c r="A5" s="89" t="s">
        <v>3</v>
      </c>
      <c r="B5" s="6"/>
      <c r="C5" s="6"/>
      <c r="D5" s="6"/>
      <c r="E5" s="30"/>
      <c r="F5" s="6"/>
      <c r="G5" s="30"/>
      <c r="H5" s="6"/>
      <c r="I5" s="30"/>
      <c r="J5" s="6"/>
      <c r="K5" s="30"/>
      <c r="L5" s="6"/>
      <c r="M5" s="30"/>
      <c r="N5" s="6"/>
      <c r="O5" s="30"/>
      <c r="P5" s="6"/>
      <c r="Q5" s="30"/>
      <c r="R5" s="30"/>
      <c r="S5" s="30"/>
      <c r="T5" s="30"/>
      <c r="U5" s="30"/>
      <c r="V5" s="6"/>
      <c r="W5" s="30"/>
    </row>
    <row r="6" spans="1:27" ht="18.399999999999999" customHeight="1" x14ac:dyDescent="0.2">
      <c r="A6" s="6" t="s">
        <v>4</v>
      </c>
      <c r="B6" s="6"/>
      <c r="C6" s="6"/>
      <c r="D6" s="6"/>
      <c r="E6" s="30"/>
      <c r="F6" s="6"/>
      <c r="G6" s="30"/>
      <c r="H6" s="6"/>
      <c r="I6" s="30"/>
      <c r="J6" s="6"/>
      <c r="K6" s="30"/>
      <c r="L6" s="6"/>
      <c r="M6" s="30"/>
      <c r="N6" s="6"/>
      <c r="O6" s="30"/>
      <c r="P6" s="6"/>
      <c r="Q6" s="30"/>
      <c r="R6" s="30"/>
      <c r="S6" s="30"/>
      <c r="T6" s="30"/>
      <c r="U6" s="30"/>
      <c r="V6" s="6"/>
      <c r="W6" s="30"/>
    </row>
    <row r="7" spans="1:27" ht="12" customHeight="1" x14ac:dyDescent="0.2">
      <c r="A7" s="6"/>
      <c r="B7" s="6"/>
      <c r="C7" s="6"/>
      <c r="D7" s="6"/>
      <c r="E7" s="30"/>
      <c r="F7" s="6"/>
      <c r="G7" s="30"/>
      <c r="H7" s="6"/>
      <c r="I7" s="30"/>
      <c r="J7" s="6"/>
      <c r="K7" s="30"/>
      <c r="L7" s="6"/>
      <c r="M7" s="30"/>
      <c r="N7" s="6"/>
      <c r="O7" s="30"/>
      <c r="P7" s="6"/>
      <c r="Q7" s="30"/>
      <c r="R7" s="30"/>
      <c r="S7" s="30"/>
      <c r="T7" s="30"/>
      <c r="U7" s="30"/>
      <c r="V7" s="6"/>
      <c r="W7" s="30"/>
    </row>
    <row r="8" spans="1:27" ht="14.65" customHeight="1" x14ac:dyDescent="0.25">
      <c r="A8" s="105" t="s">
        <v>5</v>
      </c>
      <c r="B8" s="111" t="s">
        <v>6</v>
      </c>
      <c r="C8" s="78" t="s">
        <v>23</v>
      </c>
      <c r="D8" s="18" t="s">
        <v>24</v>
      </c>
      <c r="E8" s="35"/>
      <c r="F8" s="18" t="s">
        <v>25</v>
      </c>
      <c r="G8" s="35"/>
      <c r="H8" s="18" t="s">
        <v>26</v>
      </c>
      <c r="I8" s="35"/>
      <c r="J8" s="18" t="s">
        <v>27</v>
      </c>
      <c r="K8" s="35"/>
      <c r="L8" s="18" t="s">
        <v>28</v>
      </c>
      <c r="M8" s="41"/>
      <c r="N8" s="18" t="s">
        <v>29</v>
      </c>
      <c r="O8" s="41"/>
      <c r="P8" s="18" t="s">
        <v>30</v>
      </c>
      <c r="Q8" s="41"/>
      <c r="R8" s="46" t="s">
        <v>11</v>
      </c>
      <c r="S8" s="41"/>
      <c r="T8" s="83" t="s">
        <v>31</v>
      </c>
      <c r="U8" s="84"/>
      <c r="V8" s="60" t="s">
        <v>32</v>
      </c>
      <c r="W8" s="41"/>
      <c r="X8" s="58" t="s">
        <v>33</v>
      </c>
      <c r="Y8" s="41"/>
    </row>
    <row r="9" spans="1:27" ht="14.65" customHeight="1" x14ac:dyDescent="0.25">
      <c r="A9" s="106">
        <v>44196</v>
      </c>
      <c r="B9" s="112">
        <v>2021</v>
      </c>
      <c r="C9" s="79" t="s">
        <v>14</v>
      </c>
      <c r="D9" s="19" t="s">
        <v>34</v>
      </c>
      <c r="E9" s="36"/>
      <c r="F9" s="19" t="s">
        <v>35</v>
      </c>
      <c r="G9" s="36"/>
      <c r="H9" s="19" t="s">
        <v>36</v>
      </c>
      <c r="I9" s="36"/>
      <c r="J9" s="19" t="s">
        <v>37</v>
      </c>
      <c r="K9" s="36"/>
      <c r="L9" s="19" t="s">
        <v>34</v>
      </c>
      <c r="M9" s="42"/>
      <c r="N9" s="19" t="s">
        <v>38</v>
      </c>
      <c r="O9" s="42"/>
      <c r="P9" s="19" t="s">
        <v>39</v>
      </c>
      <c r="Q9" s="42"/>
      <c r="R9" s="61"/>
      <c r="S9" s="42"/>
      <c r="T9" s="85" t="s">
        <v>40</v>
      </c>
      <c r="U9" s="86"/>
      <c r="V9" s="61" t="s">
        <v>41</v>
      </c>
      <c r="W9" s="42"/>
      <c r="X9" s="59" t="s">
        <v>42</v>
      </c>
      <c r="Y9" s="42"/>
    </row>
    <row r="10" spans="1:27" ht="14.65" customHeight="1" x14ac:dyDescent="0.25">
      <c r="A10" s="106"/>
      <c r="B10" s="112"/>
      <c r="C10" s="80" t="s">
        <v>43</v>
      </c>
      <c r="D10" s="65"/>
      <c r="E10" s="37"/>
      <c r="F10" s="20" t="s">
        <v>34</v>
      </c>
      <c r="G10" s="37"/>
      <c r="H10" s="20" t="s">
        <v>34</v>
      </c>
      <c r="I10" s="37"/>
      <c r="J10" s="20" t="s">
        <v>34</v>
      </c>
      <c r="K10" s="37"/>
      <c r="L10" s="66"/>
      <c r="M10" s="63"/>
      <c r="N10" s="66" t="s">
        <v>44</v>
      </c>
      <c r="O10" s="63"/>
      <c r="P10" s="20" t="s">
        <v>45</v>
      </c>
      <c r="Q10" s="63"/>
      <c r="R10" s="62" t="s">
        <v>45</v>
      </c>
      <c r="S10" s="63"/>
      <c r="T10" s="20" t="s">
        <v>34</v>
      </c>
      <c r="U10" s="87"/>
      <c r="V10" s="62"/>
      <c r="W10" s="63"/>
      <c r="X10" s="66"/>
      <c r="Y10" s="63"/>
    </row>
    <row r="11" spans="1:27" ht="14.65" customHeight="1" x14ac:dyDescent="0.25">
      <c r="A11" s="107"/>
      <c r="B11" s="112" t="s">
        <v>14</v>
      </c>
      <c r="C11" s="79">
        <v>2020</v>
      </c>
      <c r="D11" s="22">
        <v>2020</v>
      </c>
      <c r="E11" s="36">
        <v>2021</v>
      </c>
      <c r="F11" s="22">
        <v>2020</v>
      </c>
      <c r="G11" s="36">
        <v>2021</v>
      </c>
      <c r="H11" s="22">
        <v>2020</v>
      </c>
      <c r="I11" s="36">
        <v>2021</v>
      </c>
      <c r="J11" s="22">
        <v>2020</v>
      </c>
      <c r="K11" s="36">
        <v>2021</v>
      </c>
      <c r="L11" s="22">
        <v>2020</v>
      </c>
      <c r="M11" s="36">
        <v>2021</v>
      </c>
      <c r="N11" s="22">
        <v>2020</v>
      </c>
      <c r="O11" s="36">
        <v>2021</v>
      </c>
      <c r="P11" s="22">
        <v>2020</v>
      </c>
      <c r="Q11" s="36">
        <v>2021</v>
      </c>
      <c r="R11" s="22">
        <v>2020</v>
      </c>
      <c r="S11" s="36">
        <v>2021</v>
      </c>
      <c r="T11" s="22">
        <v>2020</v>
      </c>
      <c r="U11" s="36">
        <v>2021</v>
      </c>
      <c r="V11" s="22">
        <v>2020</v>
      </c>
      <c r="W11" s="36">
        <v>2021</v>
      </c>
      <c r="X11" s="22">
        <v>2020</v>
      </c>
      <c r="Y11" s="36">
        <v>2021</v>
      </c>
    </row>
    <row r="12" spans="1:27" ht="14.65" customHeight="1" x14ac:dyDescent="0.25">
      <c r="A12" s="107"/>
      <c r="B12" s="112"/>
      <c r="C12" s="79"/>
      <c r="D12" s="23"/>
      <c r="E12" s="32" t="s">
        <v>16</v>
      </c>
      <c r="F12" s="23"/>
      <c r="G12" s="32" t="s">
        <v>16</v>
      </c>
      <c r="H12" s="23"/>
      <c r="I12" s="32" t="s">
        <v>16</v>
      </c>
      <c r="J12" s="23"/>
      <c r="K12" s="32" t="s">
        <v>16</v>
      </c>
      <c r="L12" s="23"/>
      <c r="M12" s="32" t="s">
        <v>16</v>
      </c>
      <c r="N12" s="23"/>
      <c r="O12" s="32" t="s">
        <v>16</v>
      </c>
      <c r="P12" s="23"/>
      <c r="Q12" s="32" t="s">
        <v>16</v>
      </c>
      <c r="R12" s="23"/>
      <c r="S12" s="32" t="s">
        <v>16</v>
      </c>
      <c r="T12" s="23"/>
      <c r="U12" s="32" t="s">
        <v>16</v>
      </c>
      <c r="V12" s="23"/>
      <c r="W12" s="32" t="s">
        <v>16</v>
      </c>
      <c r="X12" s="23"/>
      <c r="Y12" s="32" t="s">
        <v>16</v>
      </c>
    </row>
    <row r="13" spans="1:27" ht="14.65" customHeight="1" x14ac:dyDescent="0.25">
      <c r="A13" s="108"/>
      <c r="B13" s="113"/>
      <c r="C13" s="81"/>
      <c r="D13" s="25"/>
      <c r="E13" s="33"/>
      <c r="F13" s="24"/>
      <c r="G13" s="38"/>
      <c r="H13" s="24"/>
      <c r="I13" s="38"/>
      <c r="J13" s="24"/>
      <c r="K13" s="38"/>
      <c r="L13" s="24"/>
      <c r="M13" s="38"/>
      <c r="N13" s="25"/>
      <c r="O13" s="33"/>
      <c r="P13" s="25"/>
      <c r="Q13" s="33"/>
      <c r="R13" s="71"/>
      <c r="S13" s="33"/>
      <c r="T13" s="71"/>
      <c r="U13" s="33"/>
      <c r="V13" s="74"/>
      <c r="W13" s="33"/>
      <c r="X13" s="74"/>
      <c r="Y13" s="33"/>
    </row>
    <row r="14" spans="1:27" ht="7.15" customHeight="1" x14ac:dyDescent="0.25">
      <c r="A14" s="68"/>
      <c r="B14" s="114"/>
      <c r="C14" s="82"/>
      <c r="D14" s="67"/>
      <c r="E14" s="69"/>
      <c r="F14" s="68"/>
      <c r="G14" s="70"/>
      <c r="H14" s="68"/>
      <c r="I14" s="70"/>
      <c r="J14" s="68"/>
      <c r="K14" s="70"/>
      <c r="L14" s="68"/>
      <c r="M14" s="70"/>
      <c r="N14" s="67"/>
      <c r="O14" s="69"/>
      <c r="P14" s="67"/>
      <c r="Q14" s="69"/>
      <c r="R14" s="69"/>
      <c r="S14" s="69"/>
      <c r="T14" s="69"/>
      <c r="U14" s="69"/>
      <c r="V14" s="67"/>
      <c r="W14" s="69"/>
      <c r="X14" s="67"/>
      <c r="Y14" s="69"/>
    </row>
    <row r="15" spans="1:27" ht="28.5" customHeight="1" x14ac:dyDescent="0.25">
      <c r="A15" s="1" t="s">
        <v>17</v>
      </c>
      <c r="B15" s="148">
        <v>124</v>
      </c>
      <c r="C15" s="136">
        <v>342314</v>
      </c>
      <c r="D15" s="128">
        <v>3567.5374071758679</v>
      </c>
      <c r="E15" s="124">
        <v>3850.5056760751827</v>
      </c>
      <c r="F15" s="128">
        <v>3907.6724878328087</v>
      </c>
      <c r="G15" s="130">
        <v>3754.6346336988845</v>
      </c>
      <c r="H15" s="133">
        <v>7475.2098950086765</v>
      </c>
      <c r="I15" s="130">
        <v>7605.1403097740676</v>
      </c>
      <c r="J15" s="133">
        <v>-6803.0346407099914</v>
      </c>
      <c r="K15" s="124">
        <v>-7074.9019905700616</v>
      </c>
      <c r="L15" s="128">
        <v>700.28687111832994</v>
      </c>
      <c r="M15" s="124">
        <v>576.23117956028682</v>
      </c>
      <c r="N15" s="140">
        <v>1.808346283248593</v>
      </c>
      <c r="O15" s="145">
        <v>1.6831093476684158</v>
      </c>
      <c r="P15" s="129">
        <v>308.32510502053674</v>
      </c>
      <c r="Q15" s="125">
        <v>259.20938086084703</v>
      </c>
      <c r="R15" s="126">
        <v>494.75919769568287</v>
      </c>
      <c r="S15" s="125">
        <v>545.98993906179703</v>
      </c>
      <c r="T15" s="143">
        <v>237.88393112756123</v>
      </c>
      <c r="U15" s="125">
        <v>72.915510320933407</v>
      </c>
      <c r="V15" s="128">
        <v>3102.0817144493071</v>
      </c>
      <c r="W15" s="124">
        <v>3083.3649806902436</v>
      </c>
      <c r="X15" s="128">
        <v>1264.8445579205056</v>
      </c>
      <c r="Y15" s="124">
        <v>1321.1203748605083</v>
      </c>
      <c r="AA15" s="88"/>
    </row>
    <row r="16" spans="1:27" ht="28.5" customHeight="1" x14ac:dyDescent="0.25">
      <c r="A16" s="1" t="s">
        <v>18</v>
      </c>
      <c r="B16" s="149">
        <v>113</v>
      </c>
      <c r="C16" s="137">
        <v>1124289</v>
      </c>
      <c r="D16" s="117">
        <v>3901.7992704722719</v>
      </c>
      <c r="E16" s="119">
        <v>4129.72020539203</v>
      </c>
      <c r="F16" s="117">
        <v>2829.6372196116836</v>
      </c>
      <c r="G16" s="131">
        <v>2675.8440223109897</v>
      </c>
      <c r="H16" s="134">
        <v>6731.4364900839555</v>
      </c>
      <c r="I16" s="131">
        <v>6805.5642277030192</v>
      </c>
      <c r="J16" s="134">
        <v>-6087.8519668875169</v>
      </c>
      <c r="K16" s="119">
        <v>-6340.1403020041998</v>
      </c>
      <c r="L16" s="117">
        <v>696.20800345818554</v>
      </c>
      <c r="M16" s="119">
        <v>506.53524138366555</v>
      </c>
      <c r="N16" s="141">
        <v>1.7380951852254838</v>
      </c>
      <c r="O16" s="146">
        <v>1.3269520682801574</v>
      </c>
      <c r="P16" s="121">
        <v>350.62515065076684</v>
      </c>
      <c r="Q16" s="122">
        <v>122.60103941246423</v>
      </c>
      <c r="R16" s="127">
        <v>637.28543105909591</v>
      </c>
      <c r="S16" s="122">
        <v>557.9152691167485</v>
      </c>
      <c r="T16" s="144">
        <v>177.58423323540478</v>
      </c>
      <c r="U16" s="122">
        <v>-21.273889542635388</v>
      </c>
      <c r="V16" s="117">
        <v>3490.8008528056398</v>
      </c>
      <c r="W16" s="119">
        <v>3497.2564883228424</v>
      </c>
      <c r="X16" s="117">
        <v>921.3627456997267</v>
      </c>
      <c r="Y16" s="119">
        <v>884.65332312243561</v>
      </c>
      <c r="AA16" s="88"/>
    </row>
    <row r="17" spans="1:29" ht="28.5" customHeight="1" x14ac:dyDescent="0.25">
      <c r="A17" s="1" t="s">
        <v>19</v>
      </c>
      <c r="B17" s="149">
        <v>47</v>
      </c>
      <c r="C17" s="137">
        <v>1823773</v>
      </c>
      <c r="D17" s="117">
        <v>4253.6286039984143</v>
      </c>
      <c r="E17" s="119">
        <v>4517.4898411150953</v>
      </c>
      <c r="F17" s="117">
        <v>2029.3912674439198</v>
      </c>
      <c r="G17" s="131">
        <v>1858.6562033761877</v>
      </c>
      <c r="H17" s="134">
        <v>6283.0198714423341</v>
      </c>
      <c r="I17" s="131">
        <v>6376.1460444912827</v>
      </c>
      <c r="J17" s="134">
        <v>-5703.4981875485601</v>
      </c>
      <c r="K17" s="119">
        <v>-5947.1716052381516</v>
      </c>
      <c r="L17" s="117">
        <v>637.87214746572079</v>
      </c>
      <c r="M17" s="119">
        <v>506.2653082373738</v>
      </c>
      <c r="N17" s="141">
        <v>1.5475238081302154</v>
      </c>
      <c r="O17" s="146">
        <v>1.3321036351359929</v>
      </c>
      <c r="P17" s="121">
        <v>226.87088798880123</v>
      </c>
      <c r="Q17" s="122">
        <v>131.91225004427633</v>
      </c>
      <c r="R17" s="127">
        <v>622.98652299381547</v>
      </c>
      <c r="S17" s="122">
        <v>580.86724608819179</v>
      </c>
      <c r="T17" s="144">
        <v>80.683835104478462</v>
      </c>
      <c r="U17" s="122">
        <v>-56.931975635125639</v>
      </c>
      <c r="V17" s="117">
        <v>3735.9879765738388</v>
      </c>
      <c r="W17" s="119">
        <v>3809.0787614467372</v>
      </c>
      <c r="X17" s="117">
        <v>839.19873800083678</v>
      </c>
      <c r="Y17" s="119">
        <v>858.70664825063204</v>
      </c>
      <c r="AA17" s="88"/>
    </row>
    <row r="18" spans="1:29" ht="28.5" customHeight="1" x14ac:dyDescent="0.25">
      <c r="A18" s="1" t="s">
        <v>20</v>
      </c>
      <c r="B18" s="149">
        <v>9</v>
      </c>
      <c r="C18" s="137">
        <v>2213288</v>
      </c>
      <c r="D18" s="117">
        <v>4725.9855021126941</v>
      </c>
      <c r="E18" s="119">
        <v>5062.5607693169613</v>
      </c>
      <c r="F18" s="117">
        <v>1258.5542414724157</v>
      </c>
      <c r="G18" s="131">
        <v>1074.9915962134164</v>
      </c>
      <c r="H18" s="134">
        <v>5984.53974358511</v>
      </c>
      <c r="I18" s="131">
        <v>6137.5523655303787</v>
      </c>
      <c r="J18" s="134">
        <v>-5261.9067197761888</v>
      </c>
      <c r="K18" s="119">
        <v>-5459.3229620365719</v>
      </c>
      <c r="L18" s="117">
        <v>852.66580761292698</v>
      </c>
      <c r="M18" s="119">
        <v>842.06122294071088</v>
      </c>
      <c r="N18" s="141">
        <v>1.7755468392040126</v>
      </c>
      <c r="O18" s="146">
        <v>1.659100499050149</v>
      </c>
      <c r="P18" s="121">
        <v>380.96985118972316</v>
      </c>
      <c r="Q18" s="122">
        <v>374.27980452611683</v>
      </c>
      <c r="R18" s="127">
        <v>1034.6597460429912</v>
      </c>
      <c r="S18" s="122">
        <v>924.74318751106955</v>
      </c>
      <c r="T18" s="144">
        <v>-20.576626268248869</v>
      </c>
      <c r="U18" s="122">
        <v>65.419864021311284</v>
      </c>
      <c r="V18" s="117">
        <v>3268.0952501436777</v>
      </c>
      <c r="W18" s="119">
        <v>3250.7238100057471</v>
      </c>
      <c r="X18" s="117">
        <v>1561.1059202417398</v>
      </c>
      <c r="Y18" s="119">
        <v>1563.1440643964997</v>
      </c>
      <c r="AA18" s="88"/>
    </row>
    <row r="19" spans="1:29" s="5" customFormat="1" ht="25.9" customHeight="1" x14ac:dyDescent="0.25">
      <c r="A19" s="109" t="s">
        <v>21</v>
      </c>
      <c r="B19" s="150">
        <v>293</v>
      </c>
      <c r="C19" s="138">
        <v>5503664</v>
      </c>
      <c r="D19" s="118">
        <v>4329.0411623965419</v>
      </c>
      <c r="E19" s="120">
        <v>4618.3589695882602</v>
      </c>
      <c r="F19" s="118">
        <v>1999.6992912358023</v>
      </c>
      <c r="G19" s="132">
        <v>1830.5036426642325</v>
      </c>
      <c r="H19" s="135">
        <v>6328.7404536323438</v>
      </c>
      <c r="I19" s="132">
        <v>6448.862612252492</v>
      </c>
      <c r="J19" s="135">
        <v>-5672.8172359359141</v>
      </c>
      <c r="K19" s="120">
        <v>-5905.4409934908817</v>
      </c>
      <c r="L19" s="118">
        <v>740.04990130211434</v>
      </c>
      <c r="M19" s="120">
        <v>646.19806005599173</v>
      </c>
      <c r="N19" s="142">
        <v>1.6988294178371446</v>
      </c>
      <c r="O19" s="147">
        <v>1.5043890706388263</v>
      </c>
      <c r="P19" s="139">
        <v>319.18827166774713</v>
      </c>
      <c r="Q19" s="123">
        <v>235.65809976771837</v>
      </c>
      <c r="R19" s="127">
        <v>783.48569244052692</v>
      </c>
      <c r="S19" s="122">
        <v>712.49934589030136</v>
      </c>
      <c r="T19" s="139">
        <v>69.534404716566996</v>
      </c>
      <c r="U19" s="123">
        <v>7.9403466490686938</v>
      </c>
      <c r="V19" s="118">
        <v>3458.3115902424274</v>
      </c>
      <c r="W19" s="120">
        <v>3476.2105753548908</v>
      </c>
      <c r="X19" s="118">
        <v>1172.7709031656002</v>
      </c>
      <c r="Y19" s="120">
        <v>1176.823112748162</v>
      </c>
      <c r="AC19" s="1"/>
    </row>
    <row r="20" spans="1:29" ht="10.5" customHeight="1" x14ac:dyDescent="0.2">
      <c r="A20" s="110"/>
      <c r="B20" s="73"/>
      <c r="C20" s="17"/>
      <c r="D20" s="15"/>
      <c r="E20" s="34"/>
      <c r="F20" s="14"/>
      <c r="G20" s="72"/>
      <c r="H20" s="73"/>
      <c r="I20" s="34"/>
      <c r="J20" s="14"/>
      <c r="K20" s="34"/>
      <c r="L20" s="7"/>
      <c r="M20" s="34"/>
      <c r="N20" s="16"/>
      <c r="O20" s="34"/>
      <c r="P20" s="16"/>
      <c r="Q20" s="34"/>
      <c r="R20" s="64"/>
      <c r="S20" s="34"/>
      <c r="T20" s="72"/>
      <c r="U20" s="34"/>
      <c r="V20" s="7"/>
      <c r="W20" s="43"/>
      <c r="X20" s="7"/>
      <c r="Y20" s="43"/>
    </row>
    <row r="21" spans="1:29" ht="15.75" customHeight="1" x14ac:dyDescent="0.2">
      <c r="A21" s="57"/>
      <c r="B21" s="6"/>
      <c r="C21" s="6"/>
      <c r="D21" s="6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9" ht="15.75" customHeight="1" x14ac:dyDescent="0.2">
      <c r="B22" s="6"/>
      <c r="C22" s="6"/>
      <c r="D22" s="115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5" spans="1:29" x14ac:dyDescent="0.2">
      <c r="A25" s="57"/>
    </row>
    <row r="26" spans="1:29" x14ac:dyDescent="0.2">
      <c r="S26" s="30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scale="94" orientation="landscape" verticalDpi="46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89687-C141-497D-8201-B28F1F8C7E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F0020-D7D5-4EFF-AEB1-6996B6B13DD1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44596b14-e993-4e08-9bb4-0f1b5ec5547e"/>
    <ds:schemaRef ds:uri="http://schemas.openxmlformats.org/package/2006/metadata/core-properties"/>
    <ds:schemaRef ds:uri="932016e1-39dc-4ccb-b3f5-182c0cf322a9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EE78B3D-16C1-49E9-92C6-557F9B3C7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årliga förändringar</vt:lpstr>
      <vt:lpstr>nyckeltal</vt:lpstr>
      <vt:lpstr>nyckeltal!Tulostusalue</vt:lpstr>
      <vt:lpstr>'årliga förändringar'!Tulostusalue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Hottinen Aaro</cp:lastModifiedBy>
  <cp:lastPrinted>2018-02-02T17:52:29Z</cp:lastPrinted>
  <dcterms:created xsi:type="dcterms:W3CDTF">2003-01-22T14:28:35Z</dcterms:created>
  <dcterms:modified xsi:type="dcterms:W3CDTF">2022-02-22T11:50:37Z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