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570" windowWidth="14700" windowHeight="8385"/>
  </bookViews>
  <sheets>
    <sheet name="tunnuslukuja, suomi" sheetId="1" r:id="rId1"/>
    <sheet name="vuosimuutokset, suomi" sheetId="3" r:id="rId2"/>
  </sheets>
  <definedNames>
    <definedName name="_xlnm.Print_Area" localSheetId="0">'tunnuslukuja, suomi'!$A$1:$Y$26</definedName>
    <definedName name="_xlnm.Print_Area" localSheetId="1">'vuosimuutokset, suomi'!$A$1:$T$24</definedName>
  </definedNames>
  <calcPr calcId="145621"/>
</workbook>
</file>

<file path=xl/calcChain.xml><?xml version="1.0" encoding="utf-8"?>
<calcChain xmlns="http://schemas.openxmlformats.org/spreadsheetml/2006/main">
  <c r="I23" i="1" l="1"/>
  <c r="I21" i="1"/>
  <c r="I20" i="1"/>
  <c r="I19" i="1"/>
  <c r="I18" i="1"/>
  <c r="I17" i="1"/>
  <c r="I16" i="1"/>
  <c r="I15" i="1"/>
</calcChain>
</file>

<file path=xl/sharedStrings.xml><?xml version="1.0" encoding="utf-8"?>
<sst xmlns="http://schemas.openxmlformats.org/spreadsheetml/2006/main" count="112" uniqueCount="62">
  <si>
    <t>Suomen Kuntaliitto</t>
  </si>
  <si>
    <t>Asukasluku</t>
  </si>
  <si>
    <t xml:space="preserve">  10 001-  20 000</t>
  </si>
  <si>
    <t xml:space="preserve">             -    2 000</t>
  </si>
  <si>
    <t xml:space="preserve">            -    2 000</t>
  </si>
  <si>
    <t>Kuntia</t>
  </si>
  <si>
    <t>lkm</t>
  </si>
  <si>
    <t>Lähde: Tilastokeskus</t>
  </si>
  <si>
    <t>(ennakkotieto)</t>
  </si>
  <si>
    <t>tpa</t>
  </si>
  <si>
    <t xml:space="preserve">       Verotulot</t>
  </si>
  <si>
    <t xml:space="preserve">      Lainakanta</t>
  </si>
  <si>
    <t>100 001-</t>
  </si>
  <si>
    <t>%</t>
  </si>
  <si>
    <t>Asukas-</t>
  </si>
  <si>
    <t>luku</t>
  </si>
  <si>
    <t>Manner-Suomi</t>
  </si>
  <si>
    <t>henk.</t>
  </si>
  <si>
    <t xml:space="preserve">  Valtionosuudet</t>
  </si>
  <si>
    <t xml:space="preserve">    Verotulot +</t>
  </si>
  <si>
    <t xml:space="preserve">   valtionosuudet</t>
  </si>
  <si>
    <t xml:space="preserve">    Toimintakate</t>
  </si>
  <si>
    <t xml:space="preserve">     Valtion-</t>
  </si>
  <si>
    <t xml:space="preserve">   Toiminta-</t>
  </si>
  <si>
    <t xml:space="preserve"> €/asukas</t>
  </si>
  <si>
    <t xml:space="preserve">      osuudet, </t>
  </si>
  <si>
    <t xml:space="preserve">    €/asukas</t>
  </si>
  <si>
    <t xml:space="preserve">        kate, </t>
  </si>
  <si>
    <t>valtionosuudet</t>
  </si>
  <si>
    <t xml:space="preserve">     %:a</t>
  </si>
  <si>
    <t xml:space="preserve"> poistoista</t>
  </si>
  <si>
    <t xml:space="preserve"> Vuosikate</t>
  </si>
  <si>
    <t xml:space="preserve">      määrä</t>
  </si>
  <si>
    <t xml:space="preserve"> Tilikauden</t>
  </si>
  <si>
    <t xml:space="preserve"> Vuosikate,</t>
  </si>
  <si>
    <t>vuosikatteiden</t>
  </si>
  <si>
    <t xml:space="preserve"> Negatiivisten</t>
  </si>
  <si>
    <t xml:space="preserve"> 31.12.</t>
  </si>
  <si>
    <t>10 001-  20 000</t>
  </si>
  <si>
    <t xml:space="preserve">    tulos</t>
  </si>
  <si>
    <t xml:space="preserve">  Verotulot, </t>
  </si>
  <si>
    <t xml:space="preserve">  €/asukas</t>
  </si>
  <si>
    <t xml:space="preserve"> Lainakanta, </t>
  </si>
  <si>
    <t xml:space="preserve"> Rahavarat, </t>
  </si>
  <si>
    <t>Poistonalaiset</t>
  </si>
  <si>
    <t xml:space="preserve">   Poistonalaiset</t>
  </si>
  <si>
    <t xml:space="preserve">    investoinnit 1)</t>
  </si>
  <si>
    <t xml:space="preserve"> 1) Bruttoinvestoinnit ilman maa- ja vesialueiden sekä osakkeiden ja osuuksien hankintaa</t>
  </si>
  <si>
    <t>investoinnit 1)</t>
  </si>
  <si>
    <r>
      <t xml:space="preserve">Kuntatalouden muuttujien </t>
    </r>
    <r>
      <rPr>
        <b/>
        <sz val="14"/>
        <color indexed="8"/>
        <rFont val="Arial"/>
        <family val="2"/>
      </rPr>
      <t>vuosimuutoksia</t>
    </r>
    <r>
      <rPr>
        <sz val="14"/>
        <color indexed="8"/>
        <rFont val="Arial"/>
        <family val="2"/>
      </rPr>
      <t xml:space="preserve"> vuosina 2013-2015 kuntakoon mukaan, %</t>
    </r>
  </si>
  <si>
    <r>
      <t xml:space="preserve">Pl. Ahvenanmaa, </t>
    </r>
    <r>
      <rPr>
        <u/>
        <sz val="12"/>
        <rFont val="Arial"/>
        <family val="2"/>
      </rPr>
      <t>vuoden 2015 kuntajaolla</t>
    </r>
  </si>
  <si>
    <t xml:space="preserve">    2 001-    5 000</t>
  </si>
  <si>
    <t xml:space="preserve">    5 001-  10 000</t>
  </si>
  <si>
    <t xml:space="preserve">  20 001-  50 000</t>
  </si>
  <si>
    <t xml:space="preserve">  50 001-100 000</t>
  </si>
  <si>
    <t>Tietoja kuntien taloudesta vuosina 2014-2015 kuntakoon mukaan</t>
  </si>
  <si>
    <t xml:space="preserve">  2 001-    5 000</t>
  </si>
  <si>
    <t xml:space="preserve">  5 001-  10 000</t>
  </si>
  <si>
    <t>20 001-  50 000</t>
  </si>
  <si>
    <t>50 001-100 000</t>
  </si>
  <si>
    <t>2015*</t>
  </si>
  <si>
    <t>v.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</si>
</sst>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_ ;[Red]\-#,##0.0\ "/>
    <numFmt numFmtId="166" formatCode="0.0_ ;[Red]\-0.0\ "/>
    <numFmt numFmtId="167" formatCode="#,##0_ ;[Red]\-#,##0\ "/>
  </numFmts>
  <fonts count="30" x14ac:knownFonts="1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10"/>
      <name val="Verdana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b/>
      <sz val="9"/>
      <name val="Arial"/>
      <family val="2"/>
    </font>
    <font>
      <b/>
      <sz val="10"/>
      <color indexed="8"/>
      <name val="Arial Narrow"/>
      <family val="2"/>
    </font>
    <font>
      <b/>
      <sz val="9"/>
      <color indexed="8"/>
      <name val="Arial"/>
      <family val="2"/>
    </font>
    <font>
      <sz val="9"/>
      <name val="Arial Narrow"/>
      <family val="2"/>
    </font>
    <font>
      <sz val="10"/>
      <color rgb="FF0000FF"/>
      <name val="Verdana"/>
      <family val="2"/>
    </font>
    <font>
      <sz val="10"/>
      <color rgb="FF0000FF"/>
      <name val="Arial"/>
      <family val="2"/>
    </font>
    <font>
      <sz val="9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sz val="9"/>
      <color rgb="FF0000FF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3" fillId="0" borderId="0" xfId="0" applyFont="1"/>
    <xf numFmtId="0" fontId="5" fillId="0" borderId="0" xfId="0" applyFont="1"/>
    <xf numFmtId="14" fontId="5" fillId="0" borderId="0" xfId="0" applyNumberFormat="1" applyFont="1" applyAlignment="1">
      <alignment horizontal="left"/>
    </xf>
    <xf numFmtId="2" fontId="3" fillId="0" borderId="0" xfId="0" applyNumberFormat="1" applyFont="1"/>
    <xf numFmtId="0" fontId="4" fillId="0" borderId="0" xfId="0" applyFont="1"/>
    <xf numFmtId="0" fontId="8" fillId="0" borderId="0" xfId="0" applyFont="1"/>
    <xf numFmtId="0" fontId="7" fillId="0" borderId="0" xfId="0" applyFont="1"/>
    <xf numFmtId="0" fontId="7" fillId="0" borderId="1" xfId="0" applyFont="1" applyBorder="1"/>
    <xf numFmtId="0" fontId="7" fillId="0" borderId="0" xfId="0" applyFont="1" applyBorder="1"/>
    <xf numFmtId="3" fontId="7" fillId="0" borderId="0" xfId="0" applyNumberFormat="1" applyFont="1"/>
    <xf numFmtId="3" fontId="7" fillId="0" borderId="0" xfId="0" applyNumberFormat="1" applyFont="1" applyBorder="1"/>
    <xf numFmtId="3" fontId="10" fillId="0" borderId="0" xfId="0" applyNumberFormat="1" applyFont="1"/>
    <xf numFmtId="0" fontId="7" fillId="0" borderId="0" xfId="0" applyFont="1" applyBorder="1" applyAlignment="1">
      <alignment horizontal="center"/>
    </xf>
    <xf numFmtId="49" fontId="7" fillId="0" borderId="0" xfId="0" applyNumberFormat="1" applyFont="1"/>
    <xf numFmtId="0" fontId="11" fillId="0" borderId="0" xfId="0" applyFont="1"/>
    <xf numFmtId="3" fontId="10" fillId="0" borderId="0" xfId="0" applyNumberFormat="1" applyFont="1" applyBorder="1"/>
    <xf numFmtId="0" fontId="13" fillId="0" borderId="0" xfId="0" applyFont="1"/>
    <xf numFmtId="0" fontId="14" fillId="0" borderId="0" xfId="0" applyFont="1"/>
    <xf numFmtId="3" fontId="6" fillId="0" borderId="0" xfId="0" applyNumberFormat="1" applyFont="1" applyBorder="1" applyAlignment="1" applyProtection="1">
      <alignment horizontal="center"/>
    </xf>
    <xf numFmtId="3" fontId="6" fillId="0" borderId="0" xfId="0" applyNumberFormat="1" applyFont="1" applyBorder="1" applyAlignment="1">
      <alignment horizontal="center"/>
    </xf>
    <xf numFmtId="3" fontId="19" fillId="0" borderId="2" xfId="0" applyNumberFormat="1" applyFont="1" applyBorder="1" applyAlignment="1" applyProtection="1">
      <alignment horizontal="center"/>
    </xf>
    <xf numFmtId="164" fontId="10" fillId="0" borderId="0" xfId="0" applyNumberFormat="1" applyFont="1" applyBorder="1"/>
    <xf numFmtId="0" fontId="18" fillId="0" borderId="3" xfId="0" applyFont="1" applyBorder="1" applyAlignment="1">
      <alignment horizontal="center"/>
    </xf>
    <xf numFmtId="1" fontId="19" fillId="0" borderId="3" xfId="0" applyNumberFormat="1" applyFont="1" applyBorder="1" applyAlignment="1" applyProtection="1">
      <alignment horizontal="center"/>
    </xf>
    <xf numFmtId="3" fontId="22" fillId="0" borderId="0" xfId="0" applyNumberFormat="1" applyFont="1" applyBorder="1" applyAlignment="1" applyProtection="1">
      <alignment horizontal="center"/>
    </xf>
    <xf numFmtId="3" fontId="21" fillId="0" borderId="2" xfId="0" applyNumberFormat="1" applyFont="1" applyBorder="1" applyAlignment="1" applyProtection="1">
      <alignment horizontal="center"/>
    </xf>
    <xf numFmtId="49" fontId="9" fillId="0" borderId="3" xfId="0" applyNumberFormat="1" applyFont="1" applyBorder="1"/>
    <xf numFmtId="1" fontId="19" fillId="0" borderId="0" xfId="0" applyNumberFormat="1" applyFont="1" applyBorder="1" applyAlignment="1" applyProtection="1">
      <alignment horizontal="center"/>
    </xf>
    <xf numFmtId="49" fontId="20" fillId="0" borderId="3" xfId="0" applyNumberFormat="1" applyFont="1" applyBorder="1"/>
    <xf numFmtId="3" fontId="7" fillId="0" borderId="1" xfId="0" applyNumberFormat="1" applyFont="1" applyBorder="1"/>
    <xf numFmtId="0" fontId="2" fillId="0" borderId="1" xfId="0" applyFont="1" applyBorder="1"/>
    <xf numFmtId="3" fontId="10" fillId="0" borderId="1" xfId="0" applyNumberFormat="1" applyFont="1" applyBorder="1"/>
    <xf numFmtId="49" fontId="7" fillId="0" borderId="4" xfId="0" applyNumberFormat="1" applyFont="1" applyBorder="1"/>
    <xf numFmtId="3" fontId="7" fillId="0" borderId="5" xfId="0" applyNumberFormat="1" applyFont="1" applyBorder="1"/>
    <xf numFmtId="0" fontId="9" fillId="2" borderId="6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0" fontId="18" fillId="2" borderId="8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left"/>
    </xf>
    <xf numFmtId="0" fontId="9" fillId="2" borderId="7" xfId="0" applyFont="1" applyFill="1" applyBorder="1" applyAlignment="1">
      <alignment horizontal="left"/>
    </xf>
    <xf numFmtId="0" fontId="7" fillId="2" borderId="7" xfId="0" applyFont="1" applyFill="1" applyBorder="1"/>
    <xf numFmtId="14" fontId="9" fillId="2" borderId="3" xfId="0" applyNumberFormat="1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/>
    <xf numFmtId="49" fontId="18" fillId="2" borderId="2" xfId="0" applyNumberFormat="1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left"/>
    </xf>
    <xf numFmtId="0" fontId="7" fillId="2" borderId="1" xfId="0" applyFont="1" applyFill="1" applyBorder="1"/>
    <xf numFmtId="0" fontId="9" fillId="2" borderId="3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9" fillId="2" borderId="4" xfId="0" applyFont="1" applyFill="1" applyBorder="1"/>
    <xf numFmtId="0" fontId="18" fillId="2" borderId="1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18" fillId="2" borderId="3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14" fontId="7" fillId="2" borderId="3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49" fontId="7" fillId="0" borderId="3" xfId="0" applyNumberFormat="1" applyFont="1" applyBorder="1"/>
    <xf numFmtId="0" fontId="24" fillId="0" borderId="0" xfId="0" applyFont="1"/>
    <xf numFmtId="0" fontId="25" fillId="0" borderId="0" xfId="0" applyFont="1"/>
    <xf numFmtId="0" fontId="25" fillId="2" borderId="8" xfId="0" applyFont="1" applyFill="1" applyBorder="1" applyAlignment="1">
      <alignment horizontal="center"/>
    </xf>
    <xf numFmtId="0" fontId="25" fillId="2" borderId="2" xfId="0" applyFont="1" applyFill="1" applyBorder="1" applyAlignment="1">
      <alignment horizontal="center"/>
    </xf>
    <xf numFmtId="49" fontId="25" fillId="2" borderId="5" xfId="0" applyNumberFormat="1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3" fontId="26" fillId="0" borderId="2" xfId="0" applyNumberFormat="1" applyFont="1" applyBorder="1" applyAlignment="1" applyProtection="1">
      <alignment horizontal="center"/>
    </xf>
    <xf numFmtId="3" fontId="26" fillId="0" borderId="2" xfId="0" applyNumberFormat="1" applyFont="1" applyBorder="1" applyAlignment="1">
      <alignment horizontal="center"/>
    </xf>
    <xf numFmtId="3" fontId="27" fillId="0" borderId="2" xfId="0" applyNumberFormat="1" applyFont="1" applyBorder="1" applyAlignment="1" applyProtection="1">
      <alignment horizontal="center"/>
    </xf>
    <xf numFmtId="3" fontId="25" fillId="0" borderId="5" xfId="0" applyNumberFormat="1" applyFont="1" applyBorder="1"/>
    <xf numFmtId="0" fontId="26" fillId="2" borderId="8" xfId="0" applyFont="1" applyFill="1" applyBorder="1" applyAlignment="1">
      <alignment horizontal="center"/>
    </xf>
    <xf numFmtId="0" fontId="26" fillId="2" borderId="2" xfId="0" applyFont="1" applyFill="1" applyBorder="1" applyAlignment="1">
      <alignment horizontal="center"/>
    </xf>
    <xf numFmtId="49" fontId="26" fillId="2" borderId="5" xfId="0" applyNumberFormat="1" applyFont="1" applyFill="1" applyBorder="1" applyAlignment="1">
      <alignment horizontal="center"/>
    </xf>
    <xf numFmtId="0" fontId="26" fillId="2" borderId="5" xfId="0" applyFont="1" applyFill="1" applyBorder="1" applyAlignment="1">
      <alignment horizontal="center"/>
    </xf>
    <xf numFmtId="0" fontId="25" fillId="2" borderId="8" xfId="0" applyFont="1" applyFill="1" applyBorder="1"/>
    <xf numFmtId="0" fontId="25" fillId="2" borderId="2" xfId="0" applyFont="1" applyFill="1" applyBorder="1"/>
    <xf numFmtId="0" fontId="25" fillId="2" borderId="5" xfId="0" applyFont="1" applyFill="1" applyBorder="1"/>
    <xf numFmtId="0" fontId="26" fillId="2" borderId="8" xfId="0" applyFont="1" applyFill="1" applyBorder="1"/>
    <xf numFmtId="0" fontId="26" fillId="2" borderId="2" xfId="0" applyFont="1" applyFill="1" applyBorder="1"/>
    <xf numFmtId="0" fontId="26" fillId="2" borderId="5" xfId="0" applyFont="1" applyFill="1" applyBorder="1"/>
    <xf numFmtId="0" fontId="24" fillId="2" borderId="5" xfId="0" applyFont="1" applyFill="1" applyBorder="1"/>
    <xf numFmtId="0" fontId="25" fillId="0" borderId="5" xfId="0" applyFont="1" applyBorder="1"/>
    <xf numFmtId="0" fontId="7" fillId="0" borderId="3" xfId="0" applyFont="1" applyBorder="1"/>
    <xf numFmtId="165" fontId="10" fillId="0" borderId="0" xfId="0" applyNumberFormat="1" applyFont="1" applyBorder="1" applyProtection="1"/>
    <xf numFmtId="49" fontId="17" fillId="0" borderId="4" xfId="0" applyNumberFormat="1" applyFont="1" applyBorder="1"/>
    <xf numFmtId="165" fontId="16" fillId="0" borderId="1" xfId="0" applyNumberFormat="1" applyFont="1" applyBorder="1" applyProtection="1"/>
    <xf numFmtId="164" fontId="16" fillId="0" borderId="1" xfId="0" applyNumberFormat="1" applyFont="1" applyBorder="1"/>
    <xf numFmtId="0" fontId="10" fillId="2" borderId="7" xfId="0" applyFont="1" applyFill="1" applyBorder="1"/>
    <xf numFmtId="0" fontId="10" fillId="2" borderId="9" xfId="0" applyFont="1" applyFill="1" applyBorder="1"/>
    <xf numFmtId="0" fontId="10" fillId="2" borderId="1" xfId="0" applyFont="1" applyFill="1" applyBorder="1"/>
    <xf numFmtId="0" fontId="10" fillId="2" borderId="0" xfId="0" applyFont="1" applyFill="1" applyBorder="1" applyAlignment="1">
      <alignment horizontal="center"/>
    </xf>
    <xf numFmtId="0" fontId="7" fillId="2" borderId="3" xfId="0" applyFont="1" applyFill="1" applyBorder="1"/>
    <xf numFmtId="1" fontId="21" fillId="0" borderId="4" xfId="0" applyNumberFormat="1" applyFont="1" applyBorder="1" applyAlignment="1">
      <alignment horizontal="center"/>
    </xf>
    <xf numFmtId="0" fontId="25" fillId="2" borderId="7" xfId="0" applyFont="1" applyFill="1" applyBorder="1"/>
    <xf numFmtId="0" fontId="25" fillId="0" borderId="2" xfId="0" applyFont="1" applyBorder="1" applyAlignment="1">
      <alignment horizontal="center"/>
    </xf>
    <xf numFmtId="164" fontId="25" fillId="0" borderId="2" xfId="0" applyNumberFormat="1" applyFont="1" applyBorder="1"/>
    <xf numFmtId="164" fontId="28" fillId="0" borderId="5" xfId="0" applyNumberFormat="1" applyFont="1" applyBorder="1"/>
    <xf numFmtId="3" fontId="25" fillId="0" borderId="0" xfId="0" applyNumberFormat="1" applyFont="1" applyBorder="1"/>
    <xf numFmtId="1" fontId="29" fillId="0" borderId="0" xfId="0" applyNumberFormat="1" applyFont="1"/>
    <xf numFmtId="2" fontId="24" fillId="0" borderId="0" xfId="0" applyNumberFormat="1" applyFont="1"/>
    <xf numFmtId="3" fontId="25" fillId="0" borderId="0" xfId="0" applyNumberFormat="1" applyFont="1"/>
    <xf numFmtId="0" fontId="29" fillId="0" borderId="0" xfId="0" applyFont="1"/>
    <xf numFmtId="166" fontId="25" fillId="0" borderId="2" xfId="0" applyNumberFormat="1" applyFont="1" applyBorder="1"/>
    <xf numFmtId="166" fontId="28" fillId="0" borderId="5" xfId="0" applyNumberFormat="1" applyFont="1" applyBorder="1"/>
    <xf numFmtId="0" fontId="18" fillId="2" borderId="6" xfId="0" applyFont="1" applyFill="1" applyBorder="1" applyAlignment="1">
      <alignment horizontal="center"/>
    </xf>
    <xf numFmtId="1" fontId="21" fillId="0" borderId="0" xfId="0" applyNumberFormat="1" applyFont="1" applyBorder="1" applyAlignment="1">
      <alignment horizontal="center"/>
    </xf>
    <xf numFmtId="1" fontId="6" fillId="0" borderId="0" xfId="0" applyNumberFormat="1" applyFont="1" applyBorder="1" applyAlignment="1" applyProtection="1">
      <alignment horizontal="center"/>
    </xf>
    <xf numFmtId="1" fontId="26" fillId="0" borderId="2" xfId="0" applyNumberFormat="1" applyFont="1" applyBorder="1" applyAlignment="1" applyProtection="1">
      <alignment horizontal="center"/>
    </xf>
    <xf numFmtId="1" fontId="22" fillId="0" borderId="0" xfId="0" applyNumberFormat="1" applyFont="1" applyBorder="1" applyAlignment="1" applyProtection="1">
      <alignment horizontal="center"/>
    </xf>
    <xf numFmtId="1" fontId="27" fillId="0" borderId="2" xfId="0" applyNumberFormat="1" applyFont="1" applyBorder="1" applyAlignment="1" applyProtection="1">
      <alignment horizontal="center"/>
    </xf>
    <xf numFmtId="167" fontId="6" fillId="0" borderId="0" xfId="0" applyNumberFormat="1" applyFont="1" applyBorder="1" applyAlignment="1" applyProtection="1">
      <alignment horizontal="center"/>
    </xf>
    <xf numFmtId="167" fontId="26" fillId="0" borderId="2" xfId="0" applyNumberFormat="1" applyFont="1" applyBorder="1" applyAlignment="1" applyProtection="1">
      <alignment horizontal="center"/>
    </xf>
    <xf numFmtId="3" fontId="9" fillId="0" borderId="0" xfId="0" applyNumberFormat="1" applyFont="1" applyBorder="1" applyAlignment="1">
      <alignment horizontal="center"/>
    </xf>
    <xf numFmtId="167" fontId="22" fillId="0" borderId="0" xfId="0" applyNumberFormat="1" applyFont="1" applyBorder="1" applyAlignment="1" applyProtection="1">
      <alignment horizontal="center"/>
    </xf>
    <xf numFmtId="167" fontId="27" fillId="0" borderId="2" xfId="0" applyNumberFormat="1" applyFont="1" applyBorder="1" applyAlignment="1" applyProtection="1">
      <alignment horizontal="center"/>
    </xf>
    <xf numFmtId="3" fontId="20" fillId="0" borderId="0" xfId="0" applyNumberFormat="1" applyFont="1" applyBorder="1" applyAlignment="1">
      <alignment horizontal="center"/>
    </xf>
    <xf numFmtId="3" fontId="27" fillId="0" borderId="2" xfId="0" applyNumberFormat="1" applyFont="1" applyBorder="1" applyAlignment="1">
      <alignment horizontal="center"/>
    </xf>
    <xf numFmtId="1" fontId="26" fillId="0" borderId="2" xfId="0" applyNumberFormat="1" applyFont="1" applyBorder="1" applyAlignment="1">
      <alignment horizontal="center"/>
    </xf>
    <xf numFmtId="1" fontId="27" fillId="0" borderId="2" xfId="0" applyNumberFormat="1" applyFont="1" applyBorder="1" applyAlignment="1">
      <alignment horizontal="center"/>
    </xf>
    <xf numFmtId="49" fontId="7" fillId="0" borderId="0" xfId="0" applyNumberFormat="1" applyFont="1" applyFill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tabSelected="1" workbookViewId="0">
      <pane xSplit="1" ySplit="14" topLeftCell="B15" activePane="bottomRight" state="frozen"/>
      <selection pane="topRight" activeCell="B1" sqref="B1"/>
      <selection pane="bottomLeft" activeCell="A13" sqref="A13"/>
      <selection pane="bottomRight" activeCell="A4" sqref="A4"/>
    </sheetView>
  </sheetViews>
  <sheetFormatPr defaultRowHeight="12.75" x14ac:dyDescent="0.2"/>
  <cols>
    <col min="1" max="1" width="13.140625" style="1" customWidth="1"/>
    <col min="2" max="2" width="5" style="1" customWidth="1"/>
    <col min="3" max="3" width="5.85546875" style="1" customWidth="1"/>
    <col min="4" max="4" width="5.42578125" style="1" customWidth="1"/>
    <col min="5" max="5" width="5.5703125" style="68" customWidth="1"/>
    <col min="6" max="6" width="5.7109375" style="1" customWidth="1"/>
    <col min="7" max="7" width="5.5703125" style="68" customWidth="1"/>
    <col min="8" max="8" width="6.28515625" style="1" customWidth="1"/>
    <col min="9" max="9" width="6" style="68" customWidth="1"/>
    <col min="10" max="10" width="6" style="1" customWidth="1"/>
    <col min="11" max="11" width="6" style="68" customWidth="1"/>
    <col min="12" max="12" width="5" style="1" customWidth="1"/>
    <col min="13" max="13" width="5" style="68" customWidth="1"/>
    <col min="14" max="14" width="5" style="1" customWidth="1"/>
    <col min="15" max="15" width="5" style="68" customWidth="1"/>
    <col min="16" max="16" width="6.140625" style="1" customWidth="1"/>
    <col min="17" max="17" width="6.28515625" style="68" customWidth="1"/>
    <col min="18" max="18" width="5.42578125" style="1" customWidth="1"/>
    <col min="19" max="19" width="5.28515625" style="68" customWidth="1"/>
    <col min="20" max="20" width="5.5703125" style="1" customWidth="1"/>
    <col min="21" max="21" width="6.28515625" style="68" customWidth="1"/>
    <col min="22" max="22" width="5.28515625" style="1" customWidth="1"/>
    <col min="23" max="23" width="5.5703125" style="68" customWidth="1"/>
    <col min="24" max="25" width="5.140625" style="1" customWidth="1"/>
    <col min="26" max="16384" width="9.140625" style="1"/>
  </cols>
  <sheetData>
    <row r="1" spans="1:25" x14ac:dyDescent="0.2">
      <c r="A1" s="4" t="s">
        <v>0</v>
      </c>
    </row>
    <row r="2" spans="1:25" x14ac:dyDescent="0.2">
      <c r="A2" s="5">
        <v>42410</v>
      </c>
    </row>
    <row r="3" spans="1:25" ht="6" customHeight="1" x14ac:dyDescent="0.2"/>
    <row r="4" spans="1:25" ht="18" x14ac:dyDescent="0.25">
      <c r="A4" s="19" t="s">
        <v>55</v>
      </c>
      <c r="B4" s="9"/>
      <c r="C4" s="9"/>
      <c r="D4" s="9"/>
      <c r="E4" s="69"/>
      <c r="F4" s="9"/>
      <c r="G4" s="69"/>
      <c r="H4" s="9"/>
      <c r="I4" s="69"/>
      <c r="J4" s="9"/>
      <c r="K4" s="69"/>
      <c r="L4" s="9"/>
      <c r="M4" s="69"/>
      <c r="N4" s="9"/>
      <c r="O4" s="69"/>
      <c r="P4" s="9"/>
      <c r="Q4" s="69"/>
      <c r="R4" s="9"/>
      <c r="S4" s="69"/>
      <c r="T4" s="9"/>
      <c r="U4" s="69"/>
      <c r="V4" s="9"/>
      <c r="W4" s="69"/>
    </row>
    <row r="5" spans="1:25" ht="15" x14ac:dyDescent="0.2">
      <c r="A5" s="17" t="s">
        <v>50</v>
      </c>
      <c r="B5" s="9"/>
      <c r="C5" s="9"/>
      <c r="D5" s="9"/>
      <c r="E5" s="69"/>
      <c r="F5" s="9"/>
      <c r="G5" s="69"/>
      <c r="H5" s="9"/>
      <c r="I5" s="69"/>
      <c r="J5" s="9"/>
      <c r="K5" s="69"/>
      <c r="L5" s="9"/>
      <c r="M5" s="69"/>
      <c r="N5" s="9"/>
      <c r="O5" s="69"/>
      <c r="P5" s="9"/>
      <c r="Q5" s="69"/>
      <c r="R5" s="9"/>
      <c r="S5" s="69"/>
      <c r="T5" s="9"/>
      <c r="U5" s="69"/>
      <c r="V5" s="9"/>
      <c r="W5" s="69"/>
    </row>
    <row r="6" spans="1:25" ht="15.75" customHeight="1" x14ac:dyDescent="0.2">
      <c r="A6" s="9" t="s">
        <v>7</v>
      </c>
      <c r="B6" s="9"/>
      <c r="C6" s="9"/>
      <c r="D6" s="9"/>
      <c r="E6" s="69"/>
      <c r="F6" s="9"/>
      <c r="G6" s="69"/>
      <c r="H6" s="9"/>
      <c r="I6" s="69"/>
      <c r="J6" s="9"/>
      <c r="K6" s="69"/>
      <c r="L6" s="9"/>
      <c r="M6" s="69"/>
      <c r="N6" s="9"/>
      <c r="O6" s="69"/>
      <c r="P6" s="9"/>
      <c r="Q6" s="69"/>
      <c r="R6" s="9"/>
      <c r="S6" s="69"/>
      <c r="T6" s="9"/>
      <c r="U6" s="69"/>
      <c r="V6" s="9"/>
      <c r="W6" s="69"/>
    </row>
    <row r="7" spans="1:25" ht="12" customHeight="1" x14ac:dyDescent="0.2">
      <c r="A7" s="9"/>
      <c r="B7" s="9"/>
      <c r="C7" s="9"/>
      <c r="D7" s="9"/>
      <c r="E7" s="69"/>
      <c r="F7" s="9"/>
      <c r="G7" s="69"/>
      <c r="H7" s="9"/>
      <c r="I7" s="69"/>
      <c r="J7" s="9"/>
      <c r="K7" s="69"/>
      <c r="L7" s="9"/>
      <c r="M7" s="69"/>
      <c r="N7" s="9"/>
      <c r="O7" s="69"/>
      <c r="P7" s="9"/>
      <c r="Q7" s="69"/>
      <c r="R7" s="9"/>
      <c r="S7" s="69"/>
      <c r="T7" s="9"/>
      <c r="U7" s="69"/>
      <c r="V7" s="9"/>
      <c r="W7" s="69"/>
    </row>
    <row r="8" spans="1:25" ht="13.5" customHeight="1" x14ac:dyDescent="0.2">
      <c r="A8" s="37" t="s">
        <v>1</v>
      </c>
      <c r="B8" s="38" t="s">
        <v>5</v>
      </c>
      <c r="C8" s="39" t="s">
        <v>14</v>
      </c>
      <c r="D8" s="40" t="s">
        <v>40</v>
      </c>
      <c r="E8" s="70"/>
      <c r="F8" s="40" t="s">
        <v>22</v>
      </c>
      <c r="G8" s="78"/>
      <c r="H8" s="41" t="s">
        <v>19</v>
      </c>
      <c r="I8" s="78"/>
      <c r="J8" s="41" t="s">
        <v>23</v>
      </c>
      <c r="K8" s="78"/>
      <c r="L8" s="40" t="s">
        <v>34</v>
      </c>
      <c r="M8" s="82"/>
      <c r="N8" s="40" t="s">
        <v>31</v>
      </c>
      <c r="O8" s="82"/>
      <c r="P8" s="42" t="s">
        <v>36</v>
      </c>
      <c r="Q8" s="82"/>
      <c r="R8" s="40" t="s">
        <v>33</v>
      </c>
      <c r="S8" s="82"/>
      <c r="T8" s="41" t="s">
        <v>44</v>
      </c>
      <c r="U8" s="85"/>
      <c r="V8" s="42" t="s">
        <v>42</v>
      </c>
      <c r="W8" s="82"/>
      <c r="X8" s="42" t="s">
        <v>43</v>
      </c>
      <c r="Y8" s="82"/>
    </row>
    <row r="9" spans="1:25" ht="13.5" customHeight="1" x14ac:dyDescent="0.2">
      <c r="A9" s="43">
        <v>42369</v>
      </c>
      <c r="B9" s="44">
        <v>2015</v>
      </c>
      <c r="C9" s="45" t="s">
        <v>15</v>
      </c>
      <c r="D9" s="47" t="s">
        <v>41</v>
      </c>
      <c r="E9" s="71"/>
      <c r="F9" s="46" t="s">
        <v>25</v>
      </c>
      <c r="G9" s="79"/>
      <c r="H9" s="46" t="s">
        <v>28</v>
      </c>
      <c r="I9" s="79"/>
      <c r="J9" s="46" t="s">
        <v>27</v>
      </c>
      <c r="K9" s="79"/>
      <c r="L9" s="47" t="s">
        <v>24</v>
      </c>
      <c r="M9" s="83"/>
      <c r="N9" s="47" t="s">
        <v>29</v>
      </c>
      <c r="O9" s="83"/>
      <c r="P9" s="48" t="s">
        <v>35</v>
      </c>
      <c r="Q9" s="83"/>
      <c r="R9" s="47" t="s">
        <v>39</v>
      </c>
      <c r="S9" s="83"/>
      <c r="T9" s="46" t="s">
        <v>48</v>
      </c>
      <c r="U9" s="86"/>
      <c r="V9" s="48" t="s">
        <v>24</v>
      </c>
      <c r="W9" s="83"/>
      <c r="X9" s="48" t="s">
        <v>24</v>
      </c>
      <c r="Y9" s="83"/>
    </row>
    <row r="10" spans="1:25" ht="13.5" customHeight="1" x14ac:dyDescent="0.2">
      <c r="A10" s="43"/>
      <c r="B10" s="44"/>
      <c r="C10" s="49" t="s">
        <v>37</v>
      </c>
      <c r="D10" s="62"/>
      <c r="E10" s="72"/>
      <c r="F10" s="50" t="s">
        <v>26</v>
      </c>
      <c r="G10" s="80"/>
      <c r="H10" s="50" t="s">
        <v>26</v>
      </c>
      <c r="I10" s="80"/>
      <c r="J10" s="50" t="s">
        <v>26</v>
      </c>
      <c r="K10" s="80"/>
      <c r="L10" s="51"/>
      <c r="M10" s="84"/>
      <c r="N10" s="51" t="s">
        <v>30</v>
      </c>
      <c r="O10" s="84"/>
      <c r="P10" s="51" t="s">
        <v>32</v>
      </c>
      <c r="Q10" s="84"/>
      <c r="R10" s="50" t="s">
        <v>26</v>
      </c>
      <c r="S10" s="84"/>
      <c r="T10" s="50" t="s">
        <v>26</v>
      </c>
      <c r="U10" s="87"/>
      <c r="V10" s="51"/>
      <c r="W10" s="84"/>
      <c r="X10" s="51"/>
      <c r="Y10" s="84"/>
    </row>
    <row r="11" spans="1:25" ht="13.5" customHeight="1" x14ac:dyDescent="0.2">
      <c r="A11" s="52" t="s">
        <v>8</v>
      </c>
      <c r="B11" s="44" t="s">
        <v>6</v>
      </c>
      <c r="C11" s="45" t="s">
        <v>60</v>
      </c>
      <c r="D11" s="54">
        <v>2014</v>
      </c>
      <c r="E11" s="71">
        <v>2015</v>
      </c>
      <c r="F11" s="54">
        <v>2014</v>
      </c>
      <c r="G11" s="71">
        <v>2015</v>
      </c>
      <c r="H11" s="54">
        <v>2014</v>
      </c>
      <c r="I11" s="71">
        <v>2015</v>
      </c>
      <c r="J11" s="54">
        <v>2014</v>
      </c>
      <c r="K11" s="71">
        <v>2015</v>
      </c>
      <c r="L11" s="54">
        <v>2014</v>
      </c>
      <c r="M11" s="71">
        <v>2015</v>
      </c>
      <c r="N11" s="54">
        <v>2014</v>
      </c>
      <c r="O11" s="71">
        <v>2015</v>
      </c>
      <c r="P11" s="54">
        <v>2014</v>
      </c>
      <c r="Q11" s="71">
        <v>2015</v>
      </c>
      <c r="R11" s="54">
        <v>2014</v>
      </c>
      <c r="S11" s="71">
        <v>2015</v>
      </c>
      <c r="T11" s="54">
        <v>2014</v>
      </c>
      <c r="U11" s="71">
        <v>2015</v>
      </c>
      <c r="V11" s="54">
        <v>2014</v>
      </c>
      <c r="W11" s="71">
        <v>2015</v>
      </c>
      <c r="X11" s="54">
        <v>2014</v>
      </c>
      <c r="Y11" s="71">
        <v>2015</v>
      </c>
    </row>
    <row r="12" spans="1:25" ht="13.5" customHeight="1" x14ac:dyDescent="0.2">
      <c r="A12" s="52"/>
      <c r="B12" s="44"/>
      <c r="C12" s="45">
        <v>1000</v>
      </c>
      <c r="D12" s="54"/>
      <c r="E12" s="71" t="s">
        <v>9</v>
      </c>
      <c r="F12" s="54"/>
      <c r="G12" s="71" t="s">
        <v>9</v>
      </c>
      <c r="H12" s="54"/>
      <c r="I12" s="71" t="s">
        <v>9</v>
      </c>
      <c r="J12" s="54"/>
      <c r="K12" s="71" t="s">
        <v>9</v>
      </c>
      <c r="L12" s="54"/>
      <c r="M12" s="71" t="s">
        <v>9</v>
      </c>
      <c r="N12" s="54"/>
      <c r="O12" s="71" t="s">
        <v>9</v>
      </c>
      <c r="P12" s="54"/>
      <c r="Q12" s="71" t="s">
        <v>9</v>
      </c>
      <c r="R12" s="54"/>
      <c r="S12" s="71" t="s">
        <v>9</v>
      </c>
      <c r="T12" s="54"/>
      <c r="U12" s="71" t="s">
        <v>9</v>
      </c>
      <c r="V12" s="54"/>
      <c r="W12" s="71" t="s">
        <v>9</v>
      </c>
      <c r="X12" s="54"/>
      <c r="Y12" s="71" t="s">
        <v>9</v>
      </c>
    </row>
    <row r="13" spans="1:25" ht="13.5" customHeight="1" x14ac:dyDescent="0.2">
      <c r="A13" s="52"/>
      <c r="B13" s="44"/>
      <c r="C13" s="45" t="s">
        <v>17</v>
      </c>
      <c r="D13" s="54"/>
      <c r="E13" s="71"/>
      <c r="F13" s="53"/>
      <c r="G13" s="79"/>
      <c r="H13" s="53"/>
      <c r="I13" s="79"/>
      <c r="J13" s="53"/>
      <c r="K13" s="79"/>
      <c r="L13" s="53"/>
      <c r="M13" s="79"/>
      <c r="N13" s="54"/>
      <c r="O13" s="71"/>
      <c r="P13" s="54"/>
      <c r="Q13" s="71"/>
      <c r="R13" s="54"/>
      <c r="S13" s="71"/>
      <c r="T13" s="55"/>
      <c r="U13" s="86"/>
      <c r="V13" s="54"/>
      <c r="W13" s="71"/>
      <c r="X13" s="54"/>
      <c r="Y13" s="71"/>
    </row>
    <row r="14" spans="1:25" ht="10.5" customHeight="1" x14ac:dyDescent="0.25">
      <c r="A14" s="56"/>
      <c r="B14" s="57"/>
      <c r="C14" s="58"/>
      <c r="D14" s="63"/>
      <c r="E14" s="73"/>
      <c r="F14" s="59"/>
      <c r="G14" s="81"/>
      <c r="H14" s="59"/>
      <c r="I14" s="81"/>
      <c r="J14" s="59"/>
      <c r="K14" s="81"/>
      <c r="L14" s="51"/>
      <c r="M14" s="84"/>
      <c r="N14" s="51"/>
      <c r="O14" s="84"/>
      <c r="P14" s="51"/>
      <c r="Q14" s="84"/>
      <c r="R14" s="51"/>
      <c r="S14" s="84"/>
      <c r="T14" s="60"/>
      <c r="U14" s="88"/>
      <c r="V14" s="51"/>
      <c r="W14" s="84"/>
      <c r="X14" s="51"/>
      <c r="Y14" s="84"/>
    </row>
    <row r="15" spans="1:25" ht="28.5" customHeight="1" x14ac:dyDescent="0.2">
      <c r="A15" s="29" t="s">
        <v>4</v>
      </c>
      <c r="B15" s="30">
        <v>31</v>
      </c>
      <c r="C15" s="23">
        <v>44.87</v>
      </c>
      <c r="D15" s="21">
        <v>3151.1502949755468</v>
      </c>
      <c r="E15" s="74">
        <v>3322.5317584131935</v>
      </c>
      <c r="F15" s="21">
        <v>3474.0882075575146</v>
      </c>
      <c r="G15" s="74">
        <v>3418.1190104747047</v>
      </c>
      <c r="H15" s="21">
        <v>6625.2385025330614</v>
      </c>
      <c r="I15" s="74">
        <f>E15+G15</f>
        <v>6740.6507688878983</v>
      </c>
      <c r="J15" s="21">
        <v>-6177.3362282606313</v>
      </c>
      <c r="K15" s="74">
        <v>-6341.2747938488965</v>
      </c>
      <c r="L15" s="21">
        <v>464.4823124328355</v>
      </c>
      <c r="M15" s="74">
        <v>424.27011366168932</v>
      </c>
      <c r="N15" s="21">
        <v>151.27857142857144</v>
      </c>
      <c r="O15" s="125">
        <v>128.40280588155943</v>
      </c>
      <c r="P15" s="114">
        <v>2</v>
      </c>
      <c r="Q15" s="115">
        <v>1</v>
      </c>
      <c r="R15" s="118">
        <v>174.63868236945413</v>
      </c>
      <c r="S15" s="119">
        <v>93.247158457766886</v>
      </c>
      <c r="T15" s="120">
        <v>606.15829988815051</v>
      </c>
      <c r="U15" s="75">
        <v>528.63828838867835</v>
      </c>
      <c r="V15" s="21">
        <v>2743.4261025944688</v>
      </c>
      <c r="W15" s="74">
        <v>2933.563628259416</v>
      </c>
      <c r="X15" s="21">
        <v>795.92955676908571</v>
      </c>
      <c r="Y15" s="74">
        <v>954.60218408736353</v>
      </c>
    </row>
    <row r="16" spans="1:25" ht="28.5" customHeight="1" x14ac:dyDescent="0.2">
      <c r="A16" s="29" t="s">
        <v>56</v>
      </c>
      <c r="B16" s="30">
        <v>91</v>
      </c>
      <c r="C16" s="23">
        <v>298.00900000000001</v>
      </c>
      <c r="D16" s="21">
        <v>3098.2042630127189</v>
      </c>
      <c r="E16" s="74">
        <v>3234.9358576418831</v>
      </c>
      <c r="F16" s="21">
        <v>3155.626123784326</v>
      </c>
      <c r="G16" s="74">
        <v>3148.985433325839</v>
      </c>
      <c r="H16" s="21">
        <v>6253.8303867970453</v>
      </c>
      <c r="I16" s="74">
        <f t="shared" ref="I16:I23" si="0">E16+G16</f>
        <v>6383.9212909677226</v>
      </c>
      <c r="J16" s="21">
        <v>-5862.4140294642593</v>
      </c>
      <c r="K16" s="74">
        <v>-6003.6609632594991</v>
      </c>
      <c r="L16" s="21">
        <v>406.2014682459527</v>
      </c>
      <c r="M16" s="74">
        <v>399.89731853735964</v>
      </c>
      <c r="N16" s="21">
        <v>139.5928399922619</v>
      </c>
      <c r="O16" s="125">
        <v>139.20128019436527</v>
      </c>
      <c r="P16" s="114">
        <v>3</v>
      </c>
      <c r="Q16" s="115">
        <v>2</v>
      </c>
      <c r="R16" s="118">
        <v>144.91726629425185</v>
      </c>
      <c r="S16" s="119">
        <v>134.53284967903653</v>
      </c>
      <c r="T16" s="120">
        <v>530.08844575867647</v>
      </c>
      <c r="U16" s="75">
        <v>641.02761997120888</v>
      </c>
      <c r="V16" s="21">
        <v>2297.7850479978015</v>
      </c>
      <c r="W16" s="74">
        <v>2448.9025499229888</v>
      </c>
      <c r="X16" s="21">
        <v>798.59466941286723</v>
      </c>
      <c r="Y16" s="74">
        <v>810.70034797606786</v>
      </c>
    </row>
    <row r="17" spans="1:25" ht="28.5" customHeight="1" x14ac:dyDescent="0.2">
      <c r="A17" s="29" t="s">
        <v>57</v>
      </c>
      <c r="B17" s="30">
        <v>80</v>
      </c>
      <c r="C17" s="23">
        <v>579.33299999999997</v>
      </c>
      <c r="D17" s="21">
        <v>3402.8901367614221</v>
      </c>
      <c r="E17" s="74">
        <v>3511.153343586504</v>
      </c>
      <c r="F17" s="21">
        <v>2516.0965846486547</v>
      </c>
      <c r="G17" s="74">
        <v>2485.3374484104997</v>
      </c>
      <c r="H17" s="21">
        <v>5918.9867214100768</v>
      </c>
      <c r="I17" s="74">
        <f t="shared" si="0"/>
        <v>5996.4907919970037</v>
      </c>
      <c r="J17" s="21">
        <v>-5575.8185379328306</v>
      </c>
      <c r="K17" s="74">
        <v>-5694.4537942772122</v>
      </c>
      <c r="L17" s="21">
        <v>356.72266099583425</v>
      </c>
      <c r="M17" s="74">
        <v>319.61928631719582</v>
      </c>
      <c r="N17" s="21">
        <v>120.57654881608822</v>
      </c>
      <c r="O17" s="125">
        <v>106.29201228437761</v>
      </c>
      <c r="P17" s="114">
        <v>1</v>
      </c>
      <c r="Q17" s="115">
        <v>3</v>
      </c>
      <c r="R17" s="118">
        <v>110.07743702137358</v>
      </c>
      <c r="S17" s="119">
        <v>28.722686261614651</v>
      </c>
      <c r="T17" s="120">
        <v>522.27406776553323</v>
      </c>
      <c r="U17" s="75">
        <v>506.49798992979856</v>
      </c>
      <c r="V17" s="21">
        <v>2450.8311756410103</v>
      </c>
      <c r="W17" s="74">
        <v>2592.3380853498766</v>
      </c>
      <c r="X17" s="21">
        <v>524.53086256856488</v>
      </c>
      <c r="Y17" s="74">
        <v>512.31675046993701</v>
      </c>
    </row>
    <row r="18" spans="1:25" ht="28.5" customHeight="1" x14ac:dyDescent="0.2">
      <c r="A18" s="29" t="s">
        <v>38</v>
      </c>
      <c r="B18" s="30">
        <v>45</v>
      </c>
      <c r="C18" s="23">
        <v>663.15700000000004</v>
      </c>
      <c r="D18" s="21">
        <v>3501.9135720813892</v>
      </c>
      <c r="E18" s="74">
        <v>3592.8188950731123</v>
      </c>
      <c r="F18" s="21">
        <v>1982.944706335081</v>
      </c>
      <c r="G18" s="74">
        <v>1980.5370372325106</v>
      </c>
      <c r="H18" s="21">
        <v>5484.8582784164701</v>
      </c>
      <c r="I18" s="74">
        <f t="shared" si="0"/>
        <v>5573.3559323056234</v>
      </c>
      <c r="J18" s="21">
        <v>-5056.7998701236229</v>
      </c>
      <c r="K18" s="74">
        <v>-5299.2564355047143</v>
      </c>
      <c r="L18" s="21">
        <v>447.97128288998988</v>
      </c>
      <c r="M18" s="74">
        <v>300.85485035971874</v>
      </c>
      <c r="N18" s="21">
        <v>151.31276307304861</v>
      </c>
      <c r="O18" s="125">
        <v>99.854357999049071</v>
      </c>
      <c r="P18" s="114">
        <v>3</v>
      </c>
      <c r="Q18" s="115">
        <v>4</v>
      </c>
      <c r="R18" s="118">
        <v>186.26888017701668</v>
      </c>
      <c r="S18" s="119">
        <v>13.395018072643431</v>
      </c>
      <c r="T18" s="120">
        <v>536.52472461397849</v>
      </c>
      <c r="U18" s="75">
        <v>483.25509645528888</v>
      </c>
      <c r="V18" s="21">
        <v>2684.2786449564674</v>
      </c>
      <c r="W18" s="74">
        <v>2787.8571740930129</v>
      </c>
      <c r="X18" s="21">
        <v>582.42039059117803</v>
      </c>
      <c r="Y18" s="74">
        <v>537.98723379229955</v>
      </c>
    </row>
    <row r="19" spans="1:25" ht="28.5" customHeight="1" x14ac:dyDescent="0.2">
      <c r="A19" s="29" t="s">
        <v>58</v>
      </c>
      <c r="B19" s="30">
        <v>34</v>
      </c>
      <c r="C19" s="23">
        <v>1055.615</v>
      </c>
      <c r="D19" s="21">
        <v>3906.5870057091615</v>
      </c>
      <c r="E19" s="74">
        <v>4000.6347010984118</v>
      </c>
      <c r="F19" s="21">
        <v>1331.7854234855745</v>
      </c>
      <c r="G19" s="74">
        <v>1320.0210303946042</v>
      </c>
      <c r="H19" s="21">
        <v>5238.3724291947365</v>
      </c>
      <c r="I19" s="74">
        <f t="shared" si="0"/>
        <v>5320.655731493016</v>
      </c>
      <c r="J19" s="21">
        <v>-4908.8439397860229</v>
      </c>
      <c r="K19" s="74">
        <v>-5047.8801456970577</v>
      </c>
      <c r="L19" s="21">
        <v>336.49171399024237</v>
      </c>
      <c r="M19" s="74">
        <v>286.38471412399406</v>
      </c>
      <c r="N19" s="21">
        <v>95.844020497756375</v>
      </c>
      <c r="O19" s="125">
        <v>84.084398137589218</v>
      </c>
      <c r="P19" s="114">
        <v>0</v>
      </c>
      <c r="Q19" s="115">
        <v>1</v>
      </c>
      <c r="R19" s="118">
        <v>104.09954396850719</v>
      </c>
      <c r="S19" s="119">
        <v>-44.785267355996268</v>
      </c>
      <c r="T19" s="120">
        <v>476.50978083757752</v>
      </c>
      <c r="U19" s="75">
        <v>446.5993757193674</v>
      </c>
      <c r="V19" s="21">
        <v>2497.5757627460848</v>
      </c>
      <c r="W19" s="74">
        <v>2606.4682673133671</v>
      </c>
      <c r="X19" s="21">
        <v>434.14558314873108</v>
      </c>
      <c r="Y19" s="74">
        <v>390.03329812478984</v>
      </c>
    </row>
    <row r="20" spans="1:25" ht="28.5" customHeight="1" x14ac:dyDescent="0.2">
      <c r="A20" s="29" t="s">
        <v>59</v>
      </c>
      <c r="B20" s="30">
        <v>11</v>
      </c>
      <c r="C20" s="23">
        <v>741.298</v>
      </c>
      <c r="D20" s="21">
        <v>3742.9484781407887</v>
      </c>
      <c r="E20" s="74">
        <v>3840.0413868646615</v>
      </c>
      <c r="F20" s="21">
        <v>1592.215741117142</v>
      </c>
      <c r="G20" s="74">
        <v>1617.6989550760964</v>
      </c>
      <c r="H20" s="21">
        <v>5335.1642192579311</v>
      </c>
      <c r="I20" s="74">
        <f t="shared" si="0"/>
        <v>5457.7403419407583</v>
      </c>
      <c r="J20" s="21">
        <v>-5185.8157886562503</v>
      </c>
      <c r="K20" s="74">
        <v>-5280.3380017213049</v>
      </c>
      <c r="L20" s="21">
        <v>226.62379143296647</v>
      </c>
      <c r="M20" s="74">
        <v>264.60208984780752</v>
      </c>
      <c r="N20" s="21">
        <v>71.664317745035234</v>
      </c>
      <c r="O20" s="125">
        <v>84.63818770226537</v>
      </c>
      <c r="P20" s="114">
        <v>1</v>
      </c>
      <c r="Q20" s="115">
        <v>0</v>
      </c>
      <c r="R20" s="118">
        <v>22.551364520969205</v>
      </c>
      <c r="S20" s="119">
        <v>29.356615018521566</v>
      </c>
      <c r="T20" s="120">
        <v>375.05115181047023</v>
      </c>
      <c r="U20" s="75">
        <v>420.82671206451386</v>
      </c>
      <c r="V20" s="21">
        <v>2798.9284793022557</v>
      </c>
      <c r="W20" s="74">
        <v>2973.8957881985384</v>
      </c>
      <c r="X20" s="21">
        <v>440.17297752831752</v>
      </c>
      <c r="Y20" s="74">
        <v>432.94194777269058</v>
      </c>
    </row>
    <row r="21" spans="1:25" ht="28.5" customHeight="1" x14ac:dyDescent="0.2">
      <c r="A21" s="29" t="s">
        <v>12</v>
      </c>
      <c r="B21" s="30">
        <v>9</v>
      </c>
      <c r="C21" s="23">
        <v>2075.3420000000001</v>
      </c>
      <c r="D21" s="21">
        <v>4281.155565003457</v>
      </c>
      <c r="E21" s="74">
        <v>4365.6067289150415</v>
      </c>
      <c r="F21" s="21">
        <v>818.22795943859967</v>
      </c>
      <c r="G21" s="74">
        <v>841.11823497042894</v>
      </c>
      <c r="H21" s="21">
        <v>5099.3835244420561</v>
      </c>
      <c r="I21" s="74">
        <f t="shared" si="0"/>
        <v>5206.7249638854701</v>
      </c>
      <c r="J21" s="21">
        <v>-4693.1673796473351</v>
      </c>
      <c r="K21" s="74">
        <v>-4949.817909530092</v>
      </c>
      <c r="L21" s="21">
        <v>498.58313985180013</v>
      </c>
      <c r="M21" s="74">
        <v>360.48516340921157</v>
      </c>
      <c r="N21" s="21">
        <v>103.35922196639059</v>
      </c>
      <c r="O21" s="125">
        <v>77.345284618406637</v>
      </c>
      <c r="P21" s="114">
        <v>0</v>
      </c>
      <c r="Q21" s="115">
        <v>0</v>
      </c>
      <c r="R21" s="118">
        <v>811.3425846922546</v>
      </c>
      <c r="S21" s="119">
        <v>12.720313085746831</v>
      </c>
      <c r="T21" s="120">
        <v>693.70077434868801</v>
      </c>
      <c r="U21" s="75">
        <v>624.85701151906528</v>
      </c>
      <c r="V21" s="21">
        <v>2893.6311502505591</v>
      </c>
      <c r="W21" s="74">
        <v>2927.3791982237144</v>
      </c>
      <c r="X21" s="21">
        <v>1245.046596463993</v>
      </c>
      <c r="Y21" s="74">
        <v>1139.2546385125922</v>
      </c>
    </row>
    <row r="22" spans="1:25" ht="12.75" customHeight="1" x14ac:dyDescent="0.2">
      <c r="A22" s="29"/>
      <c r="B22" s="30"/>
      <c r="C22" s="23"/>
      <c r="D22" s="21"/>
      <c r="E22" s="74"/>
      <c r="F22" s="21"/>
      <c r="G22" s="74"/>
      <c r="H22" s="22"/>
      <c r="I22" s="74"/>
      <c r="J22" s="21"/>
      <c r="K22" s="74"/>
      <c r="L22" s="21"/>
      <c r="M22" s="74"/>
      <c r="N22" s="21"/>
      <c r="O22" s="125"/>
      <c r="P22" s="114"/>
      <c r="Q22" s="115"/>
      <c r="R22" s="118"/>
      <c r="S22" s="119"/>
      <c r="T22" s="120"/>
      <c r="U22" s="75"/>
      <c r="V22" s="21"/>
      <c r="W22" s="74"/>
      <c r="X22" s="21"/>
      <c r="Y22" s="74"/>
    </row>
    <row r="23" spans="1:25" s="8" customFormat="1" ht="19.5" customHeight="1" x14ac:dyDescent="0.2">
      <c r="A23" s="31" t="s">
        <v>16</v>
      </c>
      <c r="B23" s="113">
        <v>301</v>
      </c>
      <c r="C23" s="28">
        <v>5457.6239999999998</v>
      </c>
      <c r="D23" s="27">
        <v>3870.8258211664247</v>
      </c>
      <c r="E23" s="76">
        <v>3968.7094603805613</v>
      </c>
      <c r="F23" s="27">
        <v>1499.4005883328859</v>
      </c>
      <c r="G23" s="76">
        <v>1499.4219096075508</v>
      </c>
      <c r="H23" s="27">
        <v>5370.2264094993106</v>
      </c>
      <c r="I23" s="76">
        <f t="shared" si="0"/>
        <v>5468.1313699881121</v>
      </c>
      <c r="J23" s="27">
        <v>-5018.3808554252128</v>
      </c>
      <c r="K23" s="76">
        <v>-5204.1674179093316</v>
      </c>
      <c r="L23" s="27">
        <v>403.36060036337665</v>
      </c>
      <c r="M23" s="76">
        <v>324.22185918267729</v>
      </c>
      <c r="N23" s="27">
        <v>106.29677724228155</v>
      </c>
      <c r="O23" s="126">
        <v>87.038266751664537</v>
      </c>
      <c r="P23" s="116">
        <v>10</v>
      </c>
      <c r="Q23" s="117">
        <v>11</v>
      </c>
      <c r="R23" s="121">
        <v>373.05453020180471</v>
      </c>
      <c r="S23" s="122">
        <v>12.951423549881779</v>
      </c>
      <c r="T23" s="123">
        <v>560.85199685384657</v>
      </c>
      <c r="U23" s="124">
        <v>532.98724866352097</v>
      </c>
      <c r="V23" s="27">
        <v>2696.5986672024169</v>
      </c>
      <c r="W23" s="76">
        <v>2793.0324624781774</v>
      </c>
      <c r="X23" s="27">
        <v>791.60169595378295</v>
      </c>
      <c r="Y23" s="76">
        <v>739.33418645183326</v>
      </c>
    </row>
    <row r="24" spans="1:25" ht="10.5" customHeight="1" x14ac:dyDescent="0.2">
      <c r="A24" s="35"/>
      <c r="B24" s="32"/>
      <c r="C24" s="36"/>
      <c r="D24" s="33"/>
      <c r="E24" s="77"/>
      <c r="F24" s="32"/>
      <c r="G24" s="77"/>
      <c r="H24" s="32"/>
      <c r="I24" s="77"/>
      <c r="J24" s="32"/>
      <c r="K24" s="77"/>
      <c r="L24" s="10"/>
      <c r="M24" s="77"/>
      <c r="N24" s="34"/>
      <c r="O24" s="77"/>
      <c r="P24" s="34"/>
      <c r="Q24" s="77"/>
      <c r="R24" s="34"/>
      <c r="S24" s="77"/>
      <c r="T24" s="32"/>
      <c r="U24" s="77"/>
      <c r="V24" s="10"/>
      <c r="W24" s="89"/>
      <c r="X24" s="10"/>
      <c r="Y24" s="89"/>
    </row>
    <row r="25" spans="1:25" ht="15.75" customHeight="1" x14ac:dyDescent="0.2">
      <c r="A25" s="127" t="s">
        <v>47</v>
      </c>
      <c r="B25" s="9"/>
      <c r="C25" s="9"/>
      <c r="D25" s="9"/>
      <c r="E25" s="69"/>
      <c r="F25" s="9"/>
      <c r="G25" s="69"/>
      <c r="H25" s="9"/>
      <c r="I25" s="69"/>
      <c r="J25" s="9"/>
      <c r="K25" s="69"/>
      <c r="L25" s="9"/>
      <c r="M25" s="69"/>
      <c r="N25" s="9"/>
      <c r="O25" s="69"/>
      <c r="P25" s="9"/>
      <c r="Q25" s="69"/>
      <c r="R25" s="9"/>
      <c r="S25" s="69"/>
      <c r="T25" s="9"/>
      <c r="U25" s="69"/>
      <c r="V25" s="9"/>
      <c r="W25" s="69"/>
    </row>
    <row r="26" spans="1:25" ht="15.75" customHeight="1" x14ac:dyDescent="0.2">
      <c r="A26" s="9"/>
      <c r="B26" s="9"/>
      <c r="C26" s="9"/>
      <c r="D26" s="9"/>
      <c r="E26" s="69"/>
      <c r="F26" s="9"/>
      <c r="G26" s="69"/>
      <c r="H26" s="9"/>
      <c r="I26" s="69"/>
      <c r="J26" s="9"/>
      <c r="K26" s="69"/>
      <c r="L26" s="9"/>
      <c r="M26" s="69"/>
      <c r="N26" s="9"/>
      <c r="O26" s="69"/>
      <c r="P26" s="9"/>
      <c r="Q26" s="69"/>
      <c r="R26" s="9"/>
      <c r="S26" s="69"/>
      <c r="T26" s="9"/>
      <c r="U26" s="69"/>
      <c r="V26" s="9"/>
      <c r="W26" s="69"/>
    </row>
  </sheetData>
  <phoneticPr fontId="1" type="noConversion"/>
  <pageMargins left="0.27559055118110237" right="0.23622047244094491" top="0.98425196850393704" bottom="0.98425196850393704" header="0.51181102362204722" footer="0.51181102362204722"/>
  <pageSetup paperSize="9" orientation="landscape" verticalDpi="46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J23" sqref="J23"/>
    </sheetView>
  </sheetViews>
  <sheetFormatPr defaultRowHeight="12.75" x14ac:dyDescent="0.2"/>
  <cols>
    <col min="1" max="1" width="16.42578125" style="1" customWidth="1"/>
    <col min="2" max="2" width="6" style="1" customWidth="1"/>
    <col min="3" max="4" width="5.5703125" style="1" customWidth="1"/>
    <col min="5" max="5" width="5.5703125" style="68" customWidth="1"/>
    <col min="6" max="7" width="5.28515625" style="1" customWidth="1"/>
    <col min="8" max="8" width="5.28515625" style="68" customWidth="1"/>
    <col min="9" max="10" width="5.28515625" style="1" customWidth="1"/>
    <col min="11" max="11" width="5.28515625" style="68" customWidth="1"/>
    <col min="12" max="13" width="5.42578125" style="1" customWidth="1"/>
    <col min="14" max="14" width="5.42578125" style="68" customWidth="1"/>
    <col min="15" max="16" width="5.7109375" style="1" customWidth="1"/>
    <col min="17" max="17" width="5.7109375" style="68" customWidth="1"/>
    <col min="18" max="19" width="5.5703125" style="1" customWidth="1"/>
    <col min="20" max="20" width="5.5703125" style="68" customWidth="1"/>
    <col min="21" max="16384" width="9.140625" style="1"/>
  </cols>
  <sheetData>
    <row r="1" spans="1:21" x14ac:dyDescent="0.2">
      <c r="A1" s="4" t="s">
        <v>0</v>
      </c>
    </row>
    <row r="2" spans="1:21" x14ac:dyDescent="0.2">
      <c r="A2" s="5">
        <v>42410</v>
      </c>
    </row>
    <row r="3" spans="1:21" ht="6" customHeight="1" x14ac:dyDescent="0.2"/>
    <row r="4" spans="1:21" ht="18" x14ac:dyDescent="0.25">
      <c r="A4" s="20" t="s">
        <v>49</v>
      </c>
      <c r="B4" s="9"/>
      <c r="C4" s="9"/>
      <c r="D4" s="9"/>
      <c r="E4" s="69"/>
      <c r="F4" s="9"/>
      <c r="G4" s="9"/>
      <c r="H4" s="69"/>
      <c r="I4" s="9"/>
      <c r="J4" s="9"/>
      <c r="K4" s="69"/>
      <c r="L4" s="9"/>
      <c r="M4" s="9"/>
      <c r="N4" s="69"/>
      <c r="O4" s="9"/>
      <c r="P4" s="9"/>
      <c r="Q4" s="69"/>
      <c r="R4" s="9"/>
      <c r="S4" s="9"/>
      <c r="T4" s="69"/>
    </row>
    <row r="5" spans="1:21" ht="15" x14ac:dyDescent="0.2">
      <c r="A5" s="17" t="s">
        <v>50</v>
      </c>
      <c r="B5" s="9"/>
      <c r="C5" s="9"/>
      <c r="D5" s="9"/>
      <c r="E5" s="69"/>
      <c r="F5" s="9"/>
      <c r="G5" s="9"/>
      <c r="H5" s="69"/>
      <c r="I5" s="9"/>
      <c r="J5" s="9"/>
      <c r="K5" s="69"/>
      <c r="L5" s="9"/>
      <c r="M5" s="9"/>
      <c r="N5" s="69"/>
      <c r="O5" s="9"/>
      <c r="P5" s="9"/>
      <c r="Q5" s="69"/>
      <c r="R5" s="9"/>
      <c r="S5" s="9"/>
      <c r="T5" s="69"/>
    </row>
    <row r="6" spans="1:21" ht="15.75" customHeight="1" x14ac:dyDescent="0.2">
      <c r="A6" s="9" t="s">
        <v>7</v>
      </c>
      <c r="B6" s="9"/>
      <c r="C6" s="9"/>
      <c r="D6" s="9"/>
      <c r="E6" s="69"/>
      <c r="F6" s="9"/>
      <c r="G6" s="9"/>
      <c r="H6" s="69"/>
      <c r="I6" s="9"/>
      <c r="J6" s="9"/>
      <c r="K6" s="69"/>
      <c r="L6" s="9"/>
      <c r="M6" s="9"/>
      <c r="N6" s="69"/>
      <c r="O6" s="9"/>
      <c r="P6" s="9"/>
      <c r="Q6" s="69"/>
      <c r="R6" s="9"/>
      <c r="S6" s="9"/>
      <c r="T6" s="69"/>
    </row>
    <row r="7" spans="1:21" ht="15" customHeight="1" x14ac:dyDescent="0.2">
      <c r="A7" s="9"/>
      <c r="B7" s="9"/>
      <c r="C7" s="9"/>
      <c r="D7" s="9"/>
      <c r="E7" s="69"/>
      <c r="F7" s="9"/>
      <c r="G7" s="9"/>
      <c r="H7" s="69"/>
      <c r="I7" s="9"/>
      <c r="J7" s="9"/>
      <c r="K7" s="69"/>
      <c r="L7" s="9"/>
      <c r="M7" s="9"/>
      <c r="N7" s="69"/>
      <c r="O7" s="9"/>
      <c r="P7" s="9"/>
      <c r="Q7" s="69"/>
      <c r="R7" s="9"/>
      <c r="S7" s="9"/>
      <c r="T7" s="69"/>
    </row>
    <row r="8" spans="1:21" ht="13.5" customHeight="1" x14ac:dyDescent="0.2">
      <c r="A8" s="64" t="s">
        <v>1</v>
      </c>
      <c r="B8" s="112" t="s">
        <v>5</v>
      </c>
      <c r="C8" s="95" t="s">
        <v>10</v>
      </c>
      <c r="D8" s="95"/>
      <c r="E8" s="101"/>
      <c r="F8" s="96" t="s">
        <v>18</v>
      </c>
      <c r="G8" s="95"/>
      <c r="H8" s="82"/>
      <c r="I8" s="95" t="s">
        <v>19</v>
      </c>
      <c r="J8" s="95"/>
      <c r="K8" s="82"/>
      <c r="L8" s="95" t="s">
        <v>21</v>
      </c>
      <c r="M8" s="95"/>
      <c r="N8" s="82"/>
      <c r="O8" s="95" t="s">
        <v>45</v>
      </c>
      <c r="P8" s="95"/>
      <c r="Q8" s="82"/>
      <c r="R8" s="95" t="s">
        <v>11</v>
      </c>
      <c r="S8" s="95"/>
      <c r="T8" s="82"/>
    </row>
    <row r="9" spans="1:21" ht="13.5" customHeight="1" x14ac:dyDescent="0.2">
      <c r="A9" s="65">
        <v>42369</v>
      </c>
      <c r="B9" s="61" t="s">
        <v>61</v>
      </c>
      <c r="C9" s="97"/>
      <c r="D9" s="97"/>
      <c r="E9" s="84"/>
      <c r="F9" s="97"/>
      <c r="G9" s="97"/>
      <c r="H9" s="84"/>
      <c r="I9" s="97" t="s">
        <v>20</v>
      </c>
      <c r="J9" s="97"/>
      <c r="K9" s="84"/>
      <c r="L9" s="97"/>
      <c r="M9" s="97"/>
      <c r="N9" s="84"/>
      <c r="O9" s="97" t="s">
        <v>46</v>
      </c>
      <c r="P9" s="97"/>
      <c r="Q9" s="84"/>
      <c r="R9" s="97"/>
      <c r="S9" s="97"/>
      <c r="T9" s="84"/>
    </row>
    <row r="10" spans="1:21" ht="13.5" customHeight="1" x14ac:dyDescent="0.2">
      <c r="A10" s="66" t="s">
        <v>8</v>
      </c>
      <c r="B10" s="61" t="s">
        <v>6</v>
      </c>
      <c r="C10" s="98">
        <v>2013</v>
      </c>
      <c r="D10" s="98">
        <v>2014</v>
      </c>
      <c r="E10" s="70">
        <v>2015</v>
      </c>
      <c r="F10" s="98">
        <v>2013</v>
      </c>
      <c r="G10" s="98">
        <v>2014</v>
      </c>
      <c r="H10" s="70">
        <v>2015</v>
      </c>
      <c r="I10" s="98">
        <v>2013</v>
      </c>
      <c r="J10" s="98">
        <v>2014</v>
      </c>
      <c r="K10" s="70">
        <v>2015</v>
      </c>
      <c r="L10" s="98">
        <v>2013</v>
      </c>
      <c r="M10" s="98">
        <v>2014</v>
      </c>
      <c r="N10" s="70">
        <v>2015</v>
      </c>
      <c r="O10" s="98">
        <v>2013</v>
      </c>
      <c r="P10" s="98">
        <v>2014</v>
      </c>
      <c r="Q10" s="70">
        <v>2015</v>
      </c>
      <c r="R10" s="98">
        <v>2013</v>
      </c>
      <c r="S10" s="98">
        <v>2014</v>
      </c>
      <c r="T10" s="70">
        <v>2015</v>
      </c>
    </row>
    <row r="11" spans="1:21" ht="13.5" customHeight="1" x14ac:dyDescent="0.2">
      <c r="A11" s="66"/>
      <c r="B11" s="61"/>
      <c r="C11" s="98" t="s">
        <v>13</v>
      </c>
      <c r="D11" s="98" t="s">
        <v>13</v>
      </c>
      <c r="E11" s="71" t="s">
        <v>9</v>
      </c>
      <c r="F11" s="98" t="s">
        <v>13</v>
      </c>
      <c r="G11" s="98" t="s">
        <v>13</v>
      </c>
      <c r="H11" s="71" t="s">
        <v>9</v>
      </c>
      <c r="I11" s="98" t="s">
        <v>13</v>
      </c>
      <c r="J11" s="98" t="s">
        <v>13</v>
      </c>
      <c r="K11" s="71" t="s">
        <v>9</v>
      </c>
      <c r="L11" s="98" t="s">
        <v>13</v>
      </c>
      <c r="M11" s="98" t="s">
        <v>13</v>
      </c>
      <c r="N11" s="71" t="s">
        <v>9</v>
      </c>
      <c r="O11" s="98" t="s">
        <v>13</v>
      </c>
      <c r="P11" s="98" t="s">
        <v>13</v>
      </c>
      <c r="Q11" s="71" t="s">
        <v>9</v>
      </c>
      <c r="R11" s="98" t="s">
        <v>13</v>
      </c>
      <c r="S11" s="98" t="s">
        <v>13</v>
      </c>
      <c r="T11" s="71" t="s">
        <v>9</v>
      </c>
    </row>
    <row r="12" spans="1:21" ht="14.25" customHeight="1" x14ac:dyDescent="0.2">
      <c r="A12" s="99"/>
      <c r="B12" s="61"/>
      <c r="C12" s="98"/>
      <c r="D12" s="98"/>
      <c r="E12" s="71" t="s">
        <v>13</v>
      </c>
      <c r="F12" s="98"/>
      <c r="G12" s="98"/>
      <c r="H12" s="71" t="s">
        <v>13</v>
      </c>
      <c r="I12" s="98"/>
      <c r="J12" s="98"/>
      <c r="K12" s="71" t="s">
        <v>13</v>
      </c>
      <c r="L12" s="98"/>
      <c r="M12" s="98"/>
      <c r="N12" s="71" t="s">
        <v>13</v>
      </c>
      <c r="O12" s="98"/>
      <c r="P12" s="98"/>
      <c r="Q12" s="71" t="s">
        <v>13</v>
      </c>
      <c r="R12" s="98"/>
      <c r="S12" s="98"/>
      <c r="T12" s="71" t="s">
        <v>13</v>
      </c>
    </row>
    <row r="13" spans="1:21" ht="14.25" customHeight="1" x14ac:dyDescent="0.2">
      <c r="A13" s="90"/>
      <c r="B13" s="25"/>
      <c r="C13" s="11"/>
      <c r="D13" s="11"/>
      <c r="E13" s="102"/>
      <c r="F13" s="11"/>
      <c r="G13" s="11"/>
      <c r="H13" s="102"/>
      <c r="I13" s="15"/>
      <c r="J13" s="15"/>
      <c r="K13" s="102"/>
      <c r="L13" s="11"/>
      <c r="M13" s="11"/>
      <c r="N13" s="102"/>
      <c r="O13" s="11"/>
      <c r="P13" s="11"/>
      <c r="Q13" s="102"/>
      <c r="R13" s="11"/>
      <c r="S13" s="11"/>
      <c r="T13" s="102"/>
    </row>
    <row r="14" spans="1:21" ht="28.5" customHeight="1" x14ac:dyDescent="0.2">
      <c r="A14" s="67" t="s">
        <v>3</v>
      </c>
      <c r="B14" s="26">
        <v>31</v>
      </c>
      <c r="C14" s="91">
        <v>7.4068270669622924</v>
      </c>
      <c r="D14" s="91">
        <v>4.8069558620790263</v>
      </c>
      <c r="E14" s="103">
        <v>3.7575774447916594</v>
      </c>
      <c r="F14" s="91">
        <v>3.339967863306641</v>
      </c>
      <c r="G14" s="91">
        <v>1.3616585615561811</v>
      </c>
      <c r="H14" s="110">
        <v>-3.1797636483005909</v>
      </c>
      <c r="I14" s="24">
        <v>5.2013856017900943</v>
      </c>
      <c r="J14" s="24">
        <v>2.9716436072849239</v>
      </c>
      <c r="K14" s="103">
        <v>0.1198314415192773</v>
      </c>
      <c r="L14" s="91">
        <v>2.8768838701173163</v>
      </c>
      <c r="M14" s="91">
        <v>0.25020910077767694</v>
      </c>
      <c r="N14" s="103">
        <v>1.0171549483789426</v>
      </c>
      <c r="O14" s="91">
        <v>9.3678280826204876</v>
      </c>
      <c r="P14" s="91">
        <v>-24.677058919714394</v>
      </c>
      <c r="Q14" s="110">
        <v>-14.1792394804443</v>
      </c>
      <c r="R14" s="91">
        <v>15.327439392342985</v>
      </c>
      <c r="S14" s="91">
        <v>3.8944212353512788</v>
      </c>
      <c r="T14" s="110">
        <v>5.2257538451699546</v>
      </c>
      <c r="U14" s="3"/>
    </row>
    <row r="15" spans="1:21" ht="28.5" customHeight="1" x14ac:dyDescent="0.2">
      <c r="A15" s="67" t="s">
        <v>51</v>
      </c>
      <c r="B15" s="26">
        <v>91</v>
      </c>
      <c r="C15" s="91">
        <v>6.4347703130247274</v>
      </c>
      <c r="D15" s="91">
        <v>3.5838913097389025</v>
      </c>
      <c r="E15" s="103">
        <v>3.0357959719378047</v>
      </c>
      <c r="F15" s="91">
        <v>3.2492089642294668</v>
      </c>
      <c r="G15" s="91">
        <v>1.440208974002791</v>
      </c>
      <c r="H15" s="110">
        <v>-1.526899390016758</v>
      </c>
      <c r="I15" s="24">
        <v>4.7865329040373314</v>
      </c>
      <c r="J15" s="24">
        <v>2.4910037439403139</v>
      </c>
      <c r="K15" s="103">
        <v>0.73350125197697991</v>
      </c>
      <c r="L15" s="91">
        <v>2.368626346808643</v>
      </c>
      <c r="M15" s="91">
        <v>0.60925607792749503</v>
      </c>
      <c r="N15" s="103">
        <v>1.0583436134495552</v>
      </c>
      <c r="O15" s="91">
        <v>15.151277462046934</v>
      </c>
      <c r="P15" s="91">
        <v>-0.86941982945995655</v>
      </c>
      <c r="Q15" s="110">
        <v>19.33309595647258</v>
      </c>
      <c r="R15" s="91">
        <v>11.651867828953925</v>
      </c>
      <c r="S15" s="91">
        <v>4.9738592149292931</v>
      </c>
      <c r="T15" s="110">
        <v>5.1706621127947949</v>
      </c>
      <c r="U15" s="3"/>
    </row>
    <row r="16" spans="1:21" ht="28.5" customHeight="1" x14ac:dyDescent="0.2">
      <c r="A16" s="67" t="s">
        <v>52</v>
      </c>
      <c r="B16" s="26">
        <v>80</v>
      </c>
      <c r="C16" s="91">
        <v>7.3126842635439644</v>
      </c>
      <c r="D16" s="91">
        <v>3.4450821042739648</v>
      </c>
      <c r="E16" s="103">
        <v>2.4321844590770199</v>
      </c>
      <c r="F16" s="91">
        <v>2.8296540577975824</v>
      </c>
      <c r="G16" s="91">
        <v>1.5305074654937432</v>
      </c>
      <c r="H16" s="110">
        <v>-1.9398346819258188</v>
      </c>
      <c r="I16" s="24">
        <v>5.3394878490668551</v>
      </c>
      <c r="J16" s="24">
        <v>2.6224642589753646</v>
      </c>
      <c r="K16" s="103">
        <v>0.57368689075080437</v>
      </c>
      <c r="L16" s="91">
        <v>3.2187329543534684</v>
      </c>
      <c r="M16" s="91">
        <v>1.4466158231088149</v>
      </c>
      <c r="N16" s="103">
        <v>1.3860043037770837</v>
      </c>
      <c r="O16" s="91">
        <v>4.2457889718735107</v>
      </c>
      <c r="P16" s="91">
        <v>-3.2090673221357369</v>
      </c>
      <c r="Q16" s="110">
        <v>-3.7249330673526169</v>
      </c>
      <c r="R16" s="91">
        <v>11.330995720980779</v>
      </c>
      <c r="S16" s="91">
        <v>9.0698474263346096</v>
      </c>
      <c r="T16" s="110">
        <v>5.0056843845133034</v>
      </c>
      <c r="U16" s="3"/>
    </row>
    <row r="17" spans="1:21" ht="28.5" customHeight="1" x14ac:dyDescent="0.2">
      <c r="A17" s="67" t="s">
        <v>2</v>
      </c>
      <c r="B17" s="26">
        <v>45</v>
      </c>
      <c r="C17" s="91">
        <v>7.4265560593228948</v>
      </c>
      <c r="D17" s="91">
        <v>2.4292217125375539</v>
      </c>
      <c r="E17" s="103">
        <v>2.2733974891410309</v>
      </c>
      <c r="F17" s="91">
        <v>3.018651403414975</v>
      </c>
      <c r="G17" s="91">
        <v>0.23524870560022612</v>
      </c>
      <c r="H17" s="110">
        <v>-0.43535610051927376</v>
      </c>
      <c r="I17" s="24">
        <v>5.7677521983120501</v>
      </c>
      <c r="J17" s="24">
        <v>1.6250353368454329</v>
      </c>
      <c r="K17" s="103">
        <v>1.260253053682713</v>
      </c>
      <c r="L17" s="91">
        <v>3.2829997068237526</v>
      </c>
      <c r="M17" s="91">
        <v>-1.5563861874493556</v>
      </c>
      <c r="N17" s="103">
        <v>4.4652746441317639</v>
      </c>
      <c r="O17" s="91">
        <v>0.71801975908285021</v>
      </c>
      <c r="P17" s="91">
        <v>1.0123250647384285</v>
      </c>
      <c r="Q17" s="110">
        <v>-10.211754949260623</v>
      </c>
      <c r="R17" s="91">
        <v>9.6256663856093514</v>
      </c>
      <c r="S17" s="91">
        <v>4.7640754775427734</v>
      </c>
      <c r="T17" s="110">
        <v>3.5322624993629987</v>
      </c>
      <c r="U17" s="3"/>
    </row>
    <row r="18" spans="1:21" ht="28.5" customHeight="1" x14ac:dyDescent="0.2">
      <c r="A18" s="67" t="s">
        <v>53</v>
      </c>
      <c r="B18" s="26">
        <v>34</v>
      </c>
      <c r="C18" s="91">
        <v>7.8518970526149028</v>
      </c>
      <c r="D18" s="91">
        <v>1.9139768779723516</v>
      </c>
      <c r="E18" s="103">
        <v>2.4699272274815738</v>
      </c>
      <c r="F18" s="91">
        <v>4.8009014783539348</v>
      </c>
      <c r="G18" s="91">
        <v>-1.4553794682779879</v>
      </c>
      <c r="H18" s="110">
        <v>-0.82284990338043906</v>
      </c>
      <c r="I18" s="24">
        <v>7.0396259539460102</v>
      </c>
      <c r="J18" s="24">
        <v>1.0357093951182894</v>
      </c>
      <c r="K18" s="103">
        <v>1.6327831250064464</v>
      </c>
      <c r="L18" s="91">
        <v>3.7937331515675465</v>
      </c>
      <c r="M18" s="91">
        <v>1.5644495557684983</v>
      </c>
      <c r="N18" s="103">
        <v>2.8951348295166652</v>
      </c>
      <c r="O18" s="91">
        <v>-0.69595977137334553</v>
      </c>
      <c r="P18" s="91">
        <v>-4.4443388425824724</v>
      </c>
      <c r="Q18" s="110">
        <v>-6.2197635188898435</v>
      </c>
      <c r="R18" s="91">
        <v>8.6178295728788239</v>
      </c>
      <c r="S18" s="91">
        <v>3.8735510698715179</v>
      </c>
      <c r="T18" s="110">
        <v>4.4236338035652611</v>
      </c>
      <c r="U18" s="3"/>
    </row>
    <row r="19" spans="1:21" ht="28.5" customHeight="1" x14ac:dyDescent="0.2">
      <c r="A19" s="67" t="s">
        <v>54</v>
      </c>
      <c r="B19" s="26">
        <v>11</v>
      </c>
      <c r="C19" s="91">
        <v>6.8632358890217047</v>
      </c>
      <c r="D19" s="91">
        <v>2.9576970856935669</v>
      </c>
      <c r="E19" s="103">
        <v>2.7124888144791157</v>
      </c>
      <c r="F19" s="91">
        <v>-0.25696930620832414</v>
      </c>
      <c r="G19" s="91">
        <v>0.27506759739425762</v>
      </c>
      <c r="H19" s="110">
        <v>1.7178070223801789</v>
      </c>
      <c r="I19" s="24">
        <v>4.5934711006865649</v>
      </c>
      <c r="J19" s="24">
        <v>2.142191344099019</v>
      </c>
      <c r="K19" s="103">
        <v>2.3706296981180315</v>
      </c>
      <c r="L19" s="91">
        <v>0.51809150630468759</v>
      </c>
      <c r="M19" s="91">
        <v>3.429038884330712</v>
      </c>
      <c r="N19" s="103">
        <v>1.9402828427827379</v>
      </c>
      <c r="O19" s="91">
        <v>-15.085954274381487</v>
      </c>
      <c r="P19" s="91">
        <v>-9.1594838160972181</v>
      </c>
      <c r="Q19" s="110">
        <v>12.334716100596319</v>
      </c>
      <c r="R19" s="91">
        <v>8.8835278028982945</v>
      </c>
      <c r="S19" s="91">
        <v>4.9562919930861282</v>
      </c>
      <c r="T19" s="110">
        <v>6.3739145078257735</v>
      </c>
      <c r="U19" s="3"/>
    </row>
    <row r="20" spans="1:21" ht="28.5" customHeight="1" x14ac:dyDescent="0.2">
      <c r="A20" s="67" t="s">
        <v>12</v>
      </c>
      <c r="B20" s="26">
        <v>9</v>
      </c>
      <c r="C20" s="91">
        <v>6.2219402440005691</v>
      </c>
      <c r="D20" s="91">
        <v>2.3339221525586833</v>
      </c>
      <c r="E20" s="103">
        <v>3.1821686401213571</v>
      </c>
      <c r="F20" s="91">
        <v>2.6232463381623714</v>
      </c>
      <c r="G20" s="91">
        <v>-6.4161016788475029</v>
      </c>
      <c r="H20" s="110">
        <v>4.0168704865996068</v>
      </c>
      <c r="I20" s="24">
        <v>5.5819156022763758</v>
      </c>
      <c r="J20" s="24">
        <v>0.82134605164616725</v>
      </c>
      <c r="K20" s="103">
        <v>3.1456728700236076</v>
      </c>
      <c r="L20" s="91">
        <v>3.9594976387370853</v>
      </c>
      <c r="M20" s="91">
        <v>0.49761486893524698</v>
      </c>
      <c r="N20" s="103">
        <v>6.7196100626735449</v>
      </c>
      <c r="O20" s="91">
        <v>0.81616648634518618</v>
      </c>
      <c r="P20" s="91">
        <v>2.4762137985177288</v>
      </c>
      <c r="Q20" s="110">
        <v>-8.855699013909291</v>
      </c>
      <c r="R20" s="91">
        <v>18.20971777607652</v>
      </c>
      <c r="S20" s="91">
        <v>8.3323035316326788</v>
      </c>
      <c r="T20" s="110">
        <v>2.3662659956952781</v>
      </c>
      <c r="U20" s="3"/>
    </row>
    <row r="21" spans="1:21" ht="15.75" customHeight="1" x14ac:dyDescent="0.2">
      <c r="A21" s="67"/>
      <c r="B21" s="26"/>
      <c r="C21" s="91"/>
      <c r="D21" s="91"/>
      <c r="E21" s="103"/>
      <c r="F21" s="91"/>
      <c r="G21" s="91"/>
      <c r="H21" s="110"/>
      <c r="I21" s="24"/>
      <c r="J21" s="24"/>
      <c r="K21" s="103"/>
      <c r="L21" s="91"/>
      <c r="M21" s="91"/>
      <c r="N21" s="103"/>
      <c r="O21" s="91"/>
      <c r="P21" s="91"/>
      <c r="Q21" s="110"/>
      <c r="R21" s="91"/>
      <c r="S21" s="91"/>
      <c r="T21" s="110"/>
      <c r="U21" s="3"/>
    </row>
    <row r="22" spans="1:21" s="8" customFormat="1" ht="19.5" customHeight="1" x14ac:dyDescent="0.2">
      <c r="A22" s="92" t="s">
        <v>16</v>
      </c>
      <c r="B22" s="100">
        <v>301</v>
      </c>
      <c r="C22" s="93">
        <v>6.8751520842517762</v>
      </c>
      <c r="D22" s="93">
        <v>2.5187719123239409</v>
      </c>
      <c r="E22" s="104">
        <v>2.8073016327773219</v>
      </c>
      <c r="F22" s="93">
        <v>2.7528452990762342</v>
      </c>
      <c r="G22" s="93">
        <v>-1.1109727048601679</v>
      </c>
      <c r="H22" s="111">
        <v>0.27310402055240091</v>
      </c>
      <c r="I22" s="94">
        <v>5.6606121327213943</v>
      </c>
      <c r="J22" s="94">
        <v>1.478783979406824</v>
      </c>
      <c r="K22" s="104">
        <v>2.0284463513915694</v>
      </c>
      <c r="L22" s="93">
        <v>3.155177483523298</v>
      </c>
      <c r="M22" s="93">
        <v>0.95869669233119159</v>
      </c>
      <c r="N22" s="104">
        <v>3.9838576443069287</v>
      </c>
      <c r="O22" s="93">
        <v>-0.22704652999267205</v>
      </c>
      <c r="P22" s="93">
        <v>-1.1011739397365723</v>
      </c>
      <c r="Q22" s="111">
        <v>-4.7101086081295254</v>
      </c>
      <c r="R22" s="93">
        <v>12.8917243202775</v>
      </c>
      <c r="S22" s="93">
        <v>6.4576427292051362</v>
      </c>
      <c r="T22" s="111">
        <v>3.8575208110949628</v>
      </c>
      <c r="U22" s="7"/>
    </row>
    <row r="23" spans="1:21" ht="13.5" customHeight="1" x14ac:dyDescent="0.2">
      <c r="A23" s="16"/>
      <c r="B23" s="12"/>
      <c r="C23" s="13"/>
      <c r="D23" s="13"/>
      <c r="E23" s="105"/>
      <c r="F23" s="9"/>
      <c r="G23" s="9"/>
      <c r="H23" s="108"/>
      <c r="I23" s="14"/>
      <c r="J23" s="14"/>
      <c r="K23" s="108"/>
      <c r="L23" s="14"/>
      <c r="M23" s="18"/>
      <c r="N23" s="108"/>
      <c r="O23" s="12"/>
      <c r="P23" s="12"/>
      <c r="Q23" s="108"/>
      <c r="R23" s="9"/>
      <c r="S23" s="11"/>
      <c r="T23" s="69"/>
      <c r="U23" s="3"/>
    </row>
    <row r="24" spans="1:21" ht="15" customHeight="1" x14ac:dyDescent="0.2">
      <c r="A24" s="127" t="s">
        <v>47</v>
      </c>
      <c r="B24" s="3"/>
      <c r="C24" s="6"/>
      <c r="D24" s="6"/>
      <c r="E24" s="106"/>
      <c r="F24" s="3"/>
      <c r="G24" s="3"/>
      <c r="H24" s="109"/>
      <c r="I24" s="3"/>
      <c r="J24" s="3"/>
      <c r="K24" s="109"/>
      <c r="L24" s="3"/>
      <c r="M24" s="3"/>
      <c r="N24" s="109"/>
      <c r="O24" s="3"/>
      <c r="P24" s="3"/>
      <c r="Q24" s="109"/>
      <c r="R24" s="3"/>
      <c r="S24" s="3"/>
      <c r="T24" s="109"/>
      <c r="U24" s="3"/>
    </row>
    <row r="25" spans="1:21" x14ac:dyDescent="0.2">
      <c r="C25" s="2"/>
      <c r="D25" s="2"/>
      <c r="E25" s="107"/>
    </row>
    <row r="26" spans="1:21" x14ac:dyDescent="0.2">
      <c r="C26" s="2"/>
      <c r="D26" s="2"/>
      <c r="E26" s="107"/>
    </row>
    <row r="27" spans="1:21" x14ac:dyDescent="0.2">
      <c r="C27" s="2"/>
      <c r="D27" s="2"/>
      <c r="E27" s="107"/>
    </row>
    <row r="28" spans="1:21" x14ac:dyDescent="0.2">
      <c r="C28" s="2"/>
      <c r="D28" s="2"/>
      <c r="E28" s="107"/>
    </row>
    <row r="29" spans="1:21" x14ac:dyDescent="0.2">
      <c r="C29" s="2"/>
      <c r="D29" s="2"/>
      <c r="E29" s="107"/>
    </row>
  </sheetData>
  <phoneticPr fontId="1" type="noConversion"/>
  <pageMargins left="0.55118110236220474" right="0.35433070866141736" top="0.98425196850393704" bottom="0.98425196850393704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KN2 Dokumentti" ma:contentTypeID="0x010100FB67A0028CB54352919050D117ADD9610095BA4DBE085D494D8ADC1D5B0D78C08A" ma:contentTypeVersion="8" ma:contentTypeDescription="KN2 Dokumentti sisältölaji." ma:contentTypeScope="" ma:versionID="ad5a7d895ab691062487340156b3261a">
  <xsd:schema xmlns:xsd="http://www.w3.org/2001/XMLSchema" xmlns:xs="http://www.w3.org/2001/XMLSchema" xmlns:p="http://schemas.microsoft.com/office/2006/metadata/properties" xmlns:ns2="a86a36f1-5a8f-416f-bf33-cf6bc51d313a" xmlns:ns3="2ca64109-ff74-4a3f-8df8-1404b228dfda" xmlns:ns4="f674653e-f7ee-4492-bd39-da975c8607c5" targetNamespace="http://schemas.microsoft.com/office/2006/metadata/properties" ma:root="true" ma:fieldsID="89f539b8d25fa32556aee70bd0e2816b" ns2:_="" ns3:_="" ns4:_="">
    <xsd:import namespace="a86a36f1-5a8f-416f-bf33-cf6bc51d313a"/>
    <xsd:import namespace="2ca64109-ff74-4a3f-8df8-1404b228dfda"/>
    <xsd:import namespace="f674653e-f7ee-4492-bd39-da975c8607c5"/>
    <xsd:element name="properties">
      <xsd:complexType>
        <xsd:sequence>
          <xsd:element name="documentManagement">
            <xsd:complexType>
              <xsd:all>
                <xsd:element ref="ns2:KN2Description" minOccurs="0"/>
                <xsd:element ref="ns3:ExpertServiceTaxHTField0" minOccurs="0"/>
                <xsd:element ref="ns3:ThemeTaxHTField0" minOccurs="0"/>
                <xsd:element ref="ns3:KN2KeywordsTaxHTField0" minOccurs="0"/>
                <xsd:element ref="ns3:MunicipalityTaxHTField0" minOccurs="0"/>
                <xsd:element ref="ns3:KN2LanguageTaxHTField0" minOccurs="0"/>
                <xsd:element ref="ns4:KN2ArticleDateTime" minOccurs="0"/>
                <xsd:element ref="ns3:_dlc_DocId" minOccurs="0"/>
                <xsd:element ref="ns3:_dlc_DocIdUrl" minOccurs="0"/>
                <xsd:element ref="ns3:_dlc_DocIdPersistId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6a36f1-5a8f-416f-bf33-cf6bc51d313a" elementFormDefault="qualified">
    <xsd:import namespace="http://schemas.microsoft.com/office/2006/documentManagement/types"/>
    <xsd:import namespace="http://schemas.microsoft.com/office/infopath/2007/PartnerControls"/>
    <xsd:element name="KN2Description" ma:index="8" nillable="true" ma:displayName="Kuvausteksti" ma:internalName="KN2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a64109-ff74-4a3f-8df8-1404b228dfda" elementFormDefault="qualified">
    <xsd:import namespace="http://schemas.microsoft.com/office/2006/documentManagement/types"/>
    <xsd:import namespace="http://schemas.microsoft.com/office/infopath/2007/PartnerControls"/>
    <xsd:element name="ExpertServiceTaxHTField0" ma:index="9" ma:taxonomy="true" ma:internalName="ExpertServiceTaxHTField0" ma:taxonomyFieldName="ExpertService" ma:displayName="Asiantuntijapalvelut" ma:default="" ma:fieldId="{969cb6fd-1f4d-4c41-ae54-a504ad3b65cf}" ma:taxonomyMulti="true" ma:sspId="af6aced0-8844-4989-b18d-bf2834524db8" ma:termSetId="0f91e407-31c2-4981-adcd-3a992993f5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hemeTaxHTField0" ma:index="11" nillable="true" ma:taxonomy="true" ma:internalName="ThemeTaxHTField0" ma:taxonomyFieldName="Theme" ma:displayName="Teemat" ma:fieldId="{040ee926-e7cf-4076-a1f3-29b285211891}" ma:taxonomyMulti="true" ma:sspId="af6aced0-8844-4989-b18d-bf2834524db8" ma:termSetId="75b7cd61-4408-4d77-8374-d2cb507445c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N2KeywordsTaxHTField0" ma:index="13" nillable="true" ma:taxonomy="true" ma:internalName="KN2KeywordsTaxHTField0" ma:taxonomyFieldName="KN2Keywords" ma:displayName="Asiasanat" ma:fieldId="{11851b79-a7e3-4a1d-bd9d-944d2d87b293}" ma:taxonomyMulti="true" ma:sspId="af6aced0-8844-4989-b18d-bf2834524db8" ma:termSetId="1b86b395-74cd-4831-bbe4-19296048be4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unicipalityTaxHTField0" ma:index="15" nillable="true" ma:taxonomy="true" ma:internalName="MunicipalityTaxHTField0" ma:taxonomyFieldName="Municipality" ma:displayName="Kunta" ma:fieldId="{4e88d9db-f7ea-4b86-8eef-f1494b580dd0}" ma:taxonomyMulti="true" ma:sspId="af6aced0-8844-4989-b18d-bf2834524db8" ma:termSetId="788596fa-2187-4349-9e27-21ebbd15ae2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N2LanguageTaxHTField0" ma:index="17" nillable="true" ma:taxonomy="true" ma:internalName="KN2LanguageTaxHTField0" ma:taxonomyFieldName="KN2Language" ma:displayName="Kieli" ma:fieldId="{c18774ba-aa5a-42e7-a16a-d0ce5e6458ba}" ma:sspId="af6aced0-8844-4989-b18d-bf2834524db8" ma:termSetId="8851a166-5db3-4141-857a-f8e0095ce3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0" nillable="true" ma:displayName="Tiedostotunnisteen arvo" ma:description="Tälle kohteelle määritetyn tiedostotunnisteen arvo." ma:internalName="_dlc_DocId" ma:readOnly="true">
      <xsd:simpleType>
        <xsd:restriction base="dms:Text"/>
      </xsd:simpleType>
    </xsd:element>
    <xsd:element name="_dlc_DocIdUrl" ma:index="21" nillable="true" ma:displayName="Tiedostotunniste" ma:description="Tämän tiedoston pysyvä linkki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3" nillable="true" ma:displayName="Luokituksen Kaikki-sarake" ma:description="" ma:hidden="true" ma:list="{04c7fbc9-91a9-4b02-980f-703bf088685b}" ma:internalName="TaxCatchAll" ma:showField="CatchAllData" ma:web="2ca64109-ff74-4a3f-8df8-1404b228d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74653e-f7ee-4492-bd39-da975c8607c5" elementFormDefault="qualified">
    <xsd:import namespace="http://schemas.microsoft.com/office/2006/documentManagement/types"/>
    <xsd:import namespace="http://schemas.microsoft.com/office/infopath/2007/PartnerControls"/>
    <xsd:element name="KN2ArticleDateTime" ma:index="19" nillable="true" ma:displayName="Aika" ma:default="[today]" ma:format="DateTime" ma:internalName="KN2ArticleDateTim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unicipalityTaxHTField0 xmlns="2ca64109-ff74-4a3f-8df8-1404b228dfda">
      <Terms xmlns="http://schemas.microsoft.com/office/infopath/2007/PartnerControls"/>
    </MunicipalityTaxHTField0>
    <ExpertServiceTaxHTField0 xmlns="2ca64109-ff74-4a3f-8df8-1404b228dfda">
      <Terms xmlns="http://schemas.microsoft.com/office/infopath/2007/PartnerControls">
        <TermInfo xmlns="http://schemas.microsoft.com/office/infopath/2007/PartnerControls">
          <TermName xmlns="http://schemas.microsoft.com/office/infopath/2007/PartnerControls">Kuntatalous</TermName>
          <TermId xmlns="http://schemas.microsoft.com/office/infopath/2007/PartnerControls">f60f4e25-53fd-466c-b326-d92406949689</TermId>
        </TermInfo>
      </Terms>
    </ExpertServiceTaxHTField0>
    <KN2KeywordsTaxHTField0 xmlns="2ca64109-ff74-4a3f-8df8-1404b228dfda">
      <Terms xmlns="http://schemas.microsoft.com/office/infopath/2007/PartnerControls"/>
    </KN2KeywordsTaxHTField0>
    <KN2LanguageTaxHTField0 xmlns="2ca64109-ff74-4a3f-8df8-1404b228dfda">
      <Terms xmlns="http://schemas.microsoft.com/office/infopath/2007/PartnerControls"/>
    </KN2LanguageTaxHTField0>
    <KN2ArticleDateTime xmlns="f674653e-f7ee-4492-bd39-da975c8607c5">2016-02-10T07:17:00+00:00</KN2ArticleDateTime>
    <KN2Description xmlns="a86a36f1-5a8f-416f-bf33-cf6bc51d313a" xsi:nil="true"/>
    <ThemeTaxHTField0 xmlns="2ca64109-ff74-4a3f-8df8-1404b228dfda">
      <Terms xmlns="http://schemas.microsoft.com/office/infopath/2007/PartnerControls"/>
    </ThemeTaxHTField0>
    <TaxCatchAll xmlns="2ca64109-ff74-4a3f-8df8-1404b228dfda">
      <Value>7</Value>
    </TaxCatchAll>
    <_dlc_DocId xmlns="2ca64109-ff74-4a3f-8df8-1404b228dfda">G94TWSLYV3F3-12419-1</_dlc_DocId>
    <_dlc_DocIdUrl xmlns="2ca64109-ff74-4a3f-8df8-1404b228dfda">
      <Url>http://kl-spfarm1/fi/Kuntaliitto/media/tiedotteet/2016/_layouts/DocIdRedir.aspx?ID=G94TWSLYV3F3-12419-1</Url>
      <Description>G94TWSLYV3F3-12419-1</Description>
    </_dlc_DocIdUrl>
  </documentManagement>
</p:properties>
</file>

<file path=customXml/itemProps1.xml><?xml version="1.0" encoding="utf-8"?>
<ds:datastoreItem xmlns:ds="http://schemas.openxmlformats.org/officeDocument/2006/customXml" ds:itemID="{4BF7AA12-4513-4D1B-BFA6-346AFC3B11BF}"/>
</file>

<file path=customXml/itemProps2.xml><?xml version="1.0" encoding="utf-8"?>
<ds:datastoreItem xmlns:ds="http://schemas.openxmlformats.org/officeDocument/2006/customXml" ds:itemID="{7043A2AE-F95B-46C1-A706-BA421819101C}"/>
</file>

<file path=customXml/itemProps3.xml><?xml version="1.0" encoding="utf-8"?>
<ds:datastoreItem xmlns:ds="http://schemas.openxmlformats.org/officeDocument/2006/customXml" ds:itemID="{4F32FD93-5840-4456-AC1E-2AA5BCCB15B0}"/>
</file>

<file path=customXml/itemProps4.xml><?xml version="1.0" encoding="utf-8"?>
<ds:datastoreItem xmlns:ds="http://schemas.openxmlformats.org/officeDocument/2006/customXml" ds:itemID="{C65F80EA-A811-4496-BEE4-C8CF18E8DE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tunnuslukuja, suomi</vt:lpstr>
      <vt:lpstr>vuosimuutokset, suomi</vt:lpstr>
      <vt:lpstr>'tunnuslukuja, suomi'!Tulostusalue</vt:lpstr>
      <vt:lpstr>'vuosimuutokset, suomi'!Tulostusalue</vt:lpstr>
    </vt:vector>
  </TitlesOfParts>
  <Company>Suomen Kuntaliitto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Tietoja kuntien taloudesta vuosina 2014-2015 kuntakoon mukaan</dc:title>
  <dc:creator>pukkihe</dc:creator>
  <cp:lastModifiedBy>Hagerlund Tony</cp:lastModifiedBy>
  <cp:lastPrinted>2015-02-10T08:45:34Z</cp:lastPrinted>
  <dcterms:created xsi:type="dcterms:W3CDTF">2003-01-22T14:28:35Z</dcterms:created>
  <dcterms:modified xsi:type="dcterms:W3CDTF">2016-02-10T07:13:55Z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0x010100FB67A0028CB54352919050D117ADD9610095BA4DBE085D494D8ADC1D5B0D78C08A</vt:lpwstr>
  </property>
  <property fmtid="{D5CDD505-2E9C-101B-9397-08002B2CF9AE}" pid="3" name="_dlc_DocIdItemGuid">
    <vt:lpwstr>f0757046-13f8-4d49-9ab9-b95d20b027df</vt:lpwstr>
  </property>
  <property fmtid="{D5CDD505-2E9C-101B-9397-08002B2CF9AE}" pid="4" name="KN2Keywords">
    <vt:lpwstr/>
  </property>
  <property fmtid="{D5CDD505-2E9C-101B-9397-08002B2CF9AE}" pid="5" name="Theme">
    <vt:lpwstr/>
  </property>
  <property fmtid="{D5CDD505-2E9C-101B-9397-08002B2CF9AE}" pid="6" name="KN2Language">
    <vt:lpwstr/>
  </property>
  <property fmtid="{D5CDD505-2E9C-101B-9397-08002B2CF9AE}" pid="7" name="Municipality">
    <vt:lpwstr/>
  </property>
  <property fmtid="{D5CDD505-2E9C-101B-9397-08002B2CF9AE}" pid="8" name="ExpertService">
    <vt:lpwstr>7;#Kuntatalous|f60f4e25-53fd-466c-b326-d92406949689</vt:lpwstr>
  </property>
</Properties>
</file>