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_Tuija_OneDrive\1_NYT\Veroprosentit-2019\Ruotsi\"/>
    </mc:Choice>
  </mc:AlternateContent>
  <bookViews>
    <workbookView xWindow="0" yWindow="1200" windowWidth="23040" windowHeight="9060" activeTab="1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/>
</workbook>
</file>

<file path=xl/calcChain.xml><?xml version="1.0" encoding="utf-8"?>
<calcChain xmlns="http://schemas.openxmlformats.org/spreadsheetml/2006/main">
  <c r="C62" i="3" l="1"/>
  <c r="O61" i="3"/>
  <c r="N61" i="3"/>
  <c r="M61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O61" i="1" l="1"/>
  <c r="N61" i="1"/>
  <c r="M61" i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<sst xmlns="http://schemas.openxmlformats.org/spreadsheetml/2006/main" count="96" uniqueCount="69">
  <si>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</si>
  <si>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</si>
  <si>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</si>
  <si>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</si>
  <si>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</si>
  <si>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</si>
  <si>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</si>
  <si>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</si>
  <si>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</si>
  <si>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</si>
  <si>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</si>
  <si>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</si>
  <si>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</si>
  <si>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</si>
  <si>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</si>
  <si>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</si>
  <si>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</si>
  <si>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</si>
  <si>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</si>
  <si>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</si>
  <si>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</si>
  <si>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</si>
  <si>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</si>
  <si>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</si>
  <si>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</si>
  <si>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</si>
  <si>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</si>
  <si>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</si>
  <si>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</si>
  <si>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</si>
  <si>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</si>
  <si>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</si>
  <si>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</si>
  <si>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</si>
  <si>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</si>
  <si>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</si>
  <si>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</si>
  <si>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</si>
  <si>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</si>
  <si>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</si>
  <si>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</si>
  <si>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</si>
  <si>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</si>
  <si>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</si>
  <si>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</si>
  <si>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</si>
  <si>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</si>
  <si>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</si>
  <si>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</si>
  <si>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</si>
  <si>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</si>
  <si>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</si>
  <si>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</si>
  <si>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</si>
  <si>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</si>
  <si>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</si>
  <si>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</si>
  <si>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</si>
  <si>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</si>
  <si>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</si>
  <si>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</si>
  <si>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</si>
  <si>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</si>
  <si>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</si>
  <si>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</si>
  <si>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>19*</t>
  </si>
  <si>
    <t xml:space="preserve">    Tietoja kuntien tuloveroprosenteista vuosina 1990-2019</t>
  </si>
  <si>
    <t>2019*</t>
  </si>
  <si>
    <t xml:space="preserve">    Kommunernas inkomstskattesatser 1990-2019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</si>
</sst>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2" fontId="7" fillId="0" borderId="2" xfId="0" applyNumberFormat="1" applyFont="1" applyBorder="1"/>
    <xf numFmtId="0" fontId="18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1990-2019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suomi!$B$141:$AE$141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suomi!$B$142:$AE$142</c:f>
              <c:numCache>
                <c:formatCode>0.00</c:formatCode>
                <c:ptCount val="30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suomi!$B$141:$AE$141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suomi!$B$143:$AE$143</c:f>
              <c:numCache>
                <c:formatCode>0.00</c:formatCode>
                <c:ptCount val="30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v-SE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1990-2019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ruotsi!$B$143:$AE$143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ruotsi!$B$144:$AE$144</c:f>
              <c:numCache>
                <c:formatCode>0.00</c:formatCode>
                <c:ptCount val="30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ruotsi!$B$143:$AE$143</c:f>
              <c:strCache>
                <c:ptCount val="30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19*</c:v>
                </c:pt>
              </c:strCache>
            </c:strRef>
          </c:cat>
          <c:val>
            <c:numRef>
              <c:f>ruotsi!$B$145:$AE$145</c:f>
              <c:numCache>
                <c:formatCode>0.00</c:formatCode>
                <c:ptCount val="30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v-SE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zoomScale="90" workbookViewId="0">
      <selection activeCell="Q2" sqref="Q2"/>
    </sheetView>
  </sheetViews>
  <sheetFormatPr defaultColWidth="8.7109375" defaultRowHeight="12.75" x14ac:dyDescent="0.2"/>
  <cols>
    <col min="1" max="1" width="8" style="2" customWidth="1"/>
    <col min="2" max="2" width="6.140625" style="2" customWidth="1"/>
    <col min="3" max="3" width="7.42578125" style="2" customWidth="1"/>
    <col min="4" max="4" width="7.7109375" style="2" customWidth="1"/>
    <col min="5" max="5" width="2.85546875" style="2" customWidth="1"/>
    <col min="6" max="7" width="7.7109375" style="2" customWidth="1"/>
    <col min="8" max="8" width="3.28515625" style="2" customWidth="1"/>
    <col min="9" max="9" width="7.42578125" style="2" customWidth="1"/>
    <col min="10" max="10" width="7.140625" style="2" customWidth="1"/>
    <col min="11" max="11" width="2.5703125" style="2" customWidth="1"/>
    <col min="12" max="12" width="6.140625" style="2" customWidth="1"/>
    <col min="13" max="14" width="6.42578125" style="2" customWidth="1"/>
    <col min="15" max="15" width="6.28515625" style="2" customWidth="1"/>
    <col min="16" max="16" width="2.710937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4:14" ht="13.15" customHeight="1" x14ac:dyDescent="0.2">
      <c r="N1" s="34" t="s">
        <v>56</v>
      </c>
    </row>
    <row r="2" spans="14:14" ht="12" customHeight="1" x14ac:dyDescent="0.2"/>
    <row r="25" spans="1:21" ht="6.6" customHeight="1" x14ac:dyDescent="0.2"/>
    <row r="26" spans="1:21" ht="16.5" customHeight="1" x14ac:dyDescent="0.25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60" t="s">
        <v>14</v>
      </c>
      <c r="B28" s="44" t="s">
        <v>24</v>
      </c>
      <c r="C28" s="44"/>
      <c r="D28" s="44"/>
      <c r="E28" s="44"/>
      <c r="F28" s="44" t="s">
        <v>25</v>
      </c>
      <c r="G28" s="44"/>
      <c r="H28" s="44"/>
      <c r="I28" s="44" t="s">
        <v>28</v>
      </c>
      <c r="J28" s="45"/>
      <c r="K28" s="16"/>
      <c r="L28" s="43" t="s">
        <v>46</v>
      </c>
      <c r="M28" s="44"/>
      <c r="N28" s="44"/>
      <c r="O28" s="45"/>
      <c r="P28" s="15"/>
      <c r="Q28" s="33"/>
      <c r="R28" s="33"/>
      <c r="S28" s="33"/>
    </row>
    <row r="29" spans="1:21" ht="15" customHeight="1" x14ac:dyDescent="0.25">
      <c r="A29" s="50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7"/>
      <c r="K29" s="16"/>
      <c r="L29" s="46" t="s">
        <v>47</v>
      </c>
      <c r="M29" s="15"/>
      <c r="N29" s="15"/>
      <c r="O29" s="47"/>
      <c r="P29" s="15"/>
      <c r="Q29" s="15"/>
      <c r="R29" s="15"/>
      <c r="S29" s="15"/>
      <c r="T29" s="4"/>
      <c r="U29" s="2"/>
    </row>
    <row r="30" spans="1:21" ht="15" customHeight="1" x14ac:dyDescent="0.25">
      <c r="A30" s="50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9"/>
      <c r="K30" s="16"/>
      <c r="L30" s="48"/>
      <c r="M30" s="17"/>
      <c r="N30" s="17"/>
      <c r="O30" s="49"/>
      <c r="P30" s="15"/>
      <c r="Q30" s="15"/>
      <c r="R30" s="15"/>
      <c r="S30" s="15"/>
      <c r="T30" s="4"/>
      <c r="U30" s="2"/>
    </row>
    <row r="31" spans="1:21" ht="15" customHeight="1" x14ac:dyDescent="0.2">
      <c r="A31" s="50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7" t="s">
        <v>17</v>
      </c>
      <c r="K31" s="16"/>
      <c r="L31" s="50" t="s">
        <v>29</v>
      </c>
      <c r="M31" s="20">
        <v>2000</v>
      </c>
      <c r="N31" s="20">
        <v>2018</v>
      </c>
      <c r="O31" s="51" t="s">
        <v>67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0"/>
      <c r="B32" s="15"/>
      <c r="D32" s="15"/>
      <c r="E32" s="15"/>
      <c r="F32" s="15"/>
      <c r="G32" s="15"/>
      <c r="H32" s="15"/>
      <c r="I32" s="15"/>
      <c r="J32" s="47"/>
      <c r="K32" s="16"/>
      <c r="L32" s="46"/>
      <c r="O32" s="52"/>
      <c r="P32" s="20"/>
      <c r="Q32" s="20"/>
      <c r="R32" s="20"/>
      <c r="S32" s="20"/>
      <c r="T32" s="20"/>
      <c r="U32" s="20"/>
    </row>
    <row r="33" spans="1:21" ht="13.5" customHeight="1" x14ac:dyDescent="0.2">
      <c r="A33" s="50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1">
        <v>14</v>
      </c>
      <c r="K33" s="28"/>
      <c r="L33" s="53">
        <v>15.5</v>
      </c>
      <c r="M33" s="20">
        <v>1</v>
      </c>
      <c r="N33" s="15"/>
      <c r="O33" s="47"/>
      <c r="P33" s="15"/>
      <c r="Q33" s="15"/>
      <c r="R33" s="20"/>
      <c r="S33" s="20"/>
      <c r="T33" s="15"/>
      <c r="U33" s="2"/>
    </row>
    <row r="34" spans="1:21" ht="13.5" customHeight="1" x14ac:dyDescent="0.2">
      <c r="A34" s="50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1">
        <v>14</v>
      </c>
      <c r="K34" s="28"/>
      <c r="L34" s="53">
        <v>16</v>
      </c>
      <c r="M34" s="27">
        <v>4</v>
      </c>
      <c r="N34" s="23"/>
      <c r="O34" s="54"/>
      <c r="P34" s="15"/>
      <c r="Q34" s="15"/>
      <c r="R34" s="23"/>
    </row>
    <row r="35" spans="1:21" ht="13.5" customHeight="1" x14ac:dyDescent="0.2">
      <c r="A35" s="50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1">
        <v>14.5</v>
      </c>
      <c r="K35" s="28"/>
      <c r="L35" s="53">
        <v>16.25</v>
      </c>
      <c r="M35" s="27">
        <v>1</v>
      </c>
      <c r="N35" s="23"/>
      <c r="O35" s="54"/>
      <c r="P35" s="15"/>
      <c r="Q35" s="15"/>
      <c r="R35" s="23"/>
      <c r="S35" s="20"/>
      <c r="T35" s="15"/>
      <c r="U35" s="39"/>
    </row>
    <row r="36" spans="1:21" ht="13.5" customHeight="1" x14ac:dyDescent="0.2">
      <c r="A36" s="50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1">
        <v>14.5</v>
      </c>
      <c r="K36" s="28"/>
      <c r="L36" s="53">
        <v>16.5</v>
      </c>
      <c r="M36" s="27">
        <v>10</v>
      </c>
      <c r="N36" s="23">
        <v>1</v>
      </c>
      <c r="O36" s="54">
        <v>1</v>
      </c>
      <c r="P36" s="20"/>
      <c r="Q36" s="20"/>
      <c r="R36" s="23"/>
      <c r="S36" s="20"/>
      <c r="T36" s="15"/>
      <c r="U36" s="39"/>
    </row>
    <row r="37" spans="1:21" ht="13.5" customHeight="1" x14ac:dyDescent="0.2">
      <c r="A37" s="50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1">
        <v>15</v>
      </c>
      <c r="K37" s="28"/>
      <c r="L37" s="53">
        <v>16.75</v>
      </c>
      <c r="M37" s="27">
        <v>6</v>
      </c>
      <c r="N37" s="23">
        <v>2</v>
      </c>
      <c r="O37" s="54">
        <v>2</v>
      </c>
      <c r="P37" s="19"/>
      <c r="Q37" s="19"/>
      <c r="R37" s="23"/>
      <c r="S37" s="20"/>
      <c r="T37" s="20"/>
      <c r="U37" s="23"/>
    </row>
    <row r="38" spans="1:21" ht="13.5" customHeight="1" x14ac:dyDescent="0.2">
      <c r="A38" s="50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1">
        <v>15</v>
      </c>
      <c r="K38" s="28"/>
      <c r="L38" s="53">
        <v>17</v>
      </c>
      <c r="M38" s="27">
        <v>21</v>
      </c>
      <c r="N38" s="23">
        <v>2</v>
      </c>
      <c r="O38" s="54">
        <v>1</v>
      </c>
      <c r="P38" s="15"/>
      <c r="Q38" s="15"/>
      <c r="R38" s="23"/>
      <c r="S38" s="19"/>
      <c r="T38" s="19"/>
      <c r="U38" s="23"/>
    </row>
    <row r="39" spans="1:21" ht="13.5" customHeight="1" x14ac:dyDescent="0.2">
      <c r="A39" s="50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1">
        <v>15</v>
      </c>
      <c r="K39" s="28"/>
      <c r="L39" s="53">
        <v>17.25</v>
      </c>
      <c r="M39" s="27">
        <v>7</v>
      </c>
      <c r="N39" s="23">
        <v>1</v>
      </c>
      <c r="O39" s="54">
        <v>3</v>
      </c>
      <c r="P39" s="15"/>
      <c r="Q39" s="15"/>
      <c r="R39" s="23"/>
      <c r="S39" s="20"/>
      <c r="T39" s="15"/>
      <c r="U39" s="39"/>
    </row>
    <row r="40" spans="1:21" ht="13.5" customHeight="1" x14ac:dyDescent="0.2">
      <c r="A40" s="50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1" t="s">
        <v>4</v>
      </c>
      <c r="K40" s="28"/>
      <c r="L40" s="53">
        <v>17.5</v>
      </c>
      <c r="M40" s="27">
        <v>40</v>
      </c>
      <c r="N40" s="23">
        <v>3</v>
      </c>
      <c r="O40" s="54">
        <v>1</v>
      </c>
      <c r="P40" s="15"/>
      <c r="Q40" s="15"/>
      <c r="R40" s="23"/>
      <c r="S40" s="20"/>
      <c r="T40" s="15"/>
      <c r="U40" s="39"/>
    </row>
    <row r="41" spans="1:21" ht="13.5" customHeight="1" x14ac:dyDescent="0.2">
      <c r="A41" s="50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1" t="s">
        <v>4</v>
      </c>
      <c r="K41" s="28"/>
      <c r="L41" s="53">
        <v>17.75</v>
      </c>
      <c r="M41" s="27">
        <v>23</v>
      </c>
      <c r="N41" s="23">
        <v>0</v>
      </c>
      <c r="O41" s="54">
        <v>0</v>
      </c>
      <c r="P41" s="20"/>
      <c r="Q41" s="20"/>
      <c r="R41" s="23"/>
      <c r="S41" s="20"/>
      <c r="T41" s="15"/>
      <c r="U41" s="39"/>
    </row>
    <row r="42" spans="1:21" ht="13.5" customHeight="1" x14ac:dyDescent="0.2">
      <c r="A42" s="50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1">
        <v>15.5</v>
      </c>
      <c r="K42" s="28"/>
      <c r="L42" s="53">
        <v>18</v>
      </c>
      <c r="M42" s="27">
        <v>108</v>
      </c>
      <c r="N42" s="23">
        <v>4</v>
      </c>
      <c r="O42" s="54">
        <v>4</v>
      </c>
      <c r="P42" s="20"/>
      <c r="Q42" s="20"/>
      <c r="R42" s="23"/>
      <c r="S42" s="20"/>
      <c r="T42" s="20"/>
      <c r="U42" s="23"/>
    </row>
    <row r="43" spans="1:21" ht="13.5" customHeight="1" x14ac:dyDescent="0.2">
      <c r="A43" s="50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1">
        <v>15.5</v>
      </c>
      <c r="K43" s="28"/>
      <c r="L43" s="53">
        <v>18.25</v>
      </c>
      <c r="M43" s="27">
        <v>19</v>
      </c>
      <c r="N43" s="23">
        <v>0</v>
      </c>
      <c r="O43" s="54">
        <v>0</v>
      </c>
      <c r="P43" s="20"/>
      <c r="Q43" s="20"/>
      <c r="R43" s="23"/>
      <c r="S43" s="20"/>
      <c r="T43" s="20"/>
      <c r="U43" s="23"/>
    </row>
    <row r="44" spans="1:21" ht="13.5" customHeight="1" x14ac:dyDescent="0.2">
      <c r="A44" s="50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1">
        <v>15</v>
      </c>
      <c r="K44" s="28"/>
      <c r="L44" s="53">
        <v>18.5</v>
      </c>
      <c r="M44" s="41">
        <v>113</v>
      </c>
      <c r="N44" s="23">
        <v>2</v>
      </c>
      <c r="O44" s="54">
        <v>6</v>
      </c>
      <c r="P44" s="15"/>
      <c r="Q44" s="15"/>
      <c r="R44" s="23"/>
      <c r="S44" s="20"/>
      <c r="T44" s="20"/>
      <c r="U44" s="23"/>
    </row>
    <row r="45" spans="1:21" ht="13.5" customHeight="1" x14ac:dyDescent="0.2">
      <c r="A45" s="50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1">
        <v>15</v>
      </c>
      <c r="K45" s="28"/>
      <c r="L45" s="53">
        <v>18.75</v>
      </c>
      <c r="M45" s="27">
        <v>31</v>
      </c>
      <c r="N45" s="23">
        <v>1</v>
      </c>
      <c r="O45" s="54">
        <v>0</v>
      </c>
      <c r="P45" s="15"/>
      <c r="Q45" s="15"/>
      <c r="R45" s="23"/>
      <c r="S45" s="20"/>
      <c r="T45" s="15"/>
      <c r="U45" s="39"/>
    </row>
    <row r="46" spans="1:21" ht="13.5" customHeight="1" x14ac:dyDescent="0.2">
      <c r="A46" s="50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1">
        <v>15.5</v>
      </c>
      <c r="K46" s="28"/>
      <c r="L46" s="53">
        <v>19</v>
      </c>
      <c r="M46" s="27">
        <v>59</v>
      </c>
      <c r="N46" s="23">
        <v>7</v>
      </c>
      <c r="O46" s="54">
        <v>5</v>
      </c>
      <c r="P46" s="15"/>
      <c r="Q46" s="15"/>
      <c r="R46" s="23"/>
      <c r="S46" s="20"/>
      <c r="T46" s="15"/>
      <c r="U46" s="39"/>
    </row>
    <row r="47" spans="1:21" ht="13.5" customHeight="1" x14ac:dyDescent="0.2">
      <c r="A47" s="50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1">
        <v>16</v>
      </c>
      <c r="K47" s="28"/>
      <c r="L47" s="53">
        <v>19.25</v>
      </c>
      <c r="M47" s="27">
        <v>4</v>
      </c>
      <c r="N47" s="23">
        <v>2</v>
      </c>
      <c r="O47" s="54">
        <v>2</v>
      </c>
      <c r="P47" s="20"/>
      <c r="Q47" s="20"/>
      <c r="R47" s="23"/>
      <c r="S47" s="20"/>
      <c r="T47" s="15"/>
      <c r="U47" s="39"/>
    </row>
    <row r="48" spans="1:21" ht="13.5" customHeight="1" x14ac:dyDescent="0.2">
      <c r="A48" s="50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1">
        <v>16</v>
      </c>
      <c r="K48" s="28"/>
      <c r="L48" s="53">
        <v>19.5</v>
      </c>
      <c r="M48" s="27">
        <v>3</v>
      </c>
      <c r="N48" s="23">
        <v>14</v>
      </c>
      <c r="O48" s="54">
        <v>11</v>
      </c>
      <c r="P48" s="21"/>
      <c r="Q48" s="21"/>
      <c r="R48" s="23"/>
      <c r="S48" s="20"/>
      <c r="T48" s="20"/>
      <c r="U48" s="39"/>
    </row>
    <row r="49" spans="1:34" ht="13.5" customHeight="1" x14ac:dyDescent="0.2">
      <c r="A49" s="50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2">
        <v>16</v>
      </c>
      <c r="K49" s="29"/>
      <c r="L49" s="53">
        <v>19.75</v>
      </c>
      <c r="M49" s="27">
        <v>2</v>
      </c>
      <c r="N49" s="23">
        <v>16</v>
      </c>
      <c r="O49" s="54">
        <v>15</v>
      </c>
      <c r="P49" s="21"/>
      <c r="Q49" s="21"/>
      <c r="R49" s="23"/>
      <c r="S49" s="19"/>
      <c r="T49" s="19"/>
      <c r="U49" s="39"/>
    </row>
    <row r="50" spans="1:34" ht="13.5" customHeight="1" x14ac:dyDescent="0.2">
      <c r="A50" s="50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2">
        <v>16</v>
      </c>
      <c r="K50" s="29"/>
      <c r="L50" s="53">
        <v>20</v>
      </c>
      <c r="M50" s="27"/>
      <c r="N50" s="23">
        <v>16</v>
      </c>
      <c r="O50" s="54">
        <v>12</v>
      </c>
      <c r="P50" s="15"/>
      <c r="Q50" s="15"/>
      <c r="R50" s="23"/>
      <c r="S50" s="19"/>
      <c r="T50" s="19"/>
      <c r="U50" s="39"/>
    </row>
    <row r="51" spans="1:34" ht="13.5" customHeight="1" x14ac:dyDescent="0.2">
      <c r="A51" s="50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2">
        <v>16</v>
      </c>
      <c r="K51" s="29"/>
      <c r="L51" s="53">
        <v>20.25</v>
      </c>
      <c r="M51" s="27"/>
      <c r="N51" s="23">
        <v>6</v>
      </c>
      <c r="O51" s="54">
        <v>7</v>
      </c>
      <c r="P51" s="15"/>
      <c r="Q51" s="15"/>
      <c r="R51" s="23"/>
      <c r="S51" s="20"/>
      <c r="T51" s="15"/>
      <c r="U51" s="39"/>
    </row>
    <row r="52" spans="1:34" ht="13.5" customHeight="1" x14ac:dyDescent="0.2">
      <c r="A52" s="50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2">
        <v>16.5</v>
      </c>
      <c r="K52" s="15"/>
      <c r="L52" s="53">
        <v>20.5</v>
      </c>
      <c r="M52" s="27"/>
      <c r="N52" s="69">
        <v>38</v>
      </c>
      <c r="O52" s="65">
        <v>35</v>
      </c>
      <c r="P52" s="15"/>
      <c r="Q52" s="15"/>
      <c r="R52" s="66"/>
      <c r="S52" s="20"/>
      <c r="T52" s="15"/>
      <c r="U52" s="39"/>
    </row>
    <row r="53" spans="1:34" ht="13.5" customHeight="1" x14ac:dyDescent="0.2">
      <c r="A53" s="50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2">
        <v>16.25</v>
      </c>
      <c r="K53" s="15"/>
      <c r="L53" s="53">
        <v>20.75</v>
      </c>
      <c r="M53" s="20"/>
      <c r="N53" s="23">
        <v>30</v>
      </c>
      <c r="O53" s="54">
        <v>26</v>
      </c>
      <c r="P53" s="28"/>
      <c r="Q53" s="28"/>
      <c r="R53" s="66"/>
      <c r="S53" s="20"/>
      <c r="T53" s="15"/>
      <c r="U53" s="39"/>
    </row>
    <row r="54" spans="1:34" ht="13.5" customHeight="1" x14ac:dyDescent="0.2">
      <c r="A54" s="50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2">
        <v>16.25</v>
      </c>
      <c r="K54" s="15"/>
      <c r="L54" s="53">
        <v>21</v>
      </c>
      <c r="M54" s="20"/>
      <c r="N54" s="69">
        <v>43</v>
      </c>
      <c r="O54" s="65">
        <v>43</v>
      </c>
      <c r="P54" s="27"/>
      <c r="Q54" s="27"/>
      <c r="R54" s="66"/>
      <c r="S54" s="29"/>
      <c r="T54" s="29"/>
      <c r="U54" s="39"/>
    </row>
    <row r="55" spans="1:34" ht="13.5" customHeight="1" x14ac:dyDescent="0.2">
      <c r="A55" s="50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2">
        <v>16.25</v>
      </c>
      <c r="K55" s="15"/>
      <c r="L55" s="53">
        <v>21.25</v>
      </c>
      <c r="M55" s="20"/>
      <c r="N55" s="23">
        <v>13</v>
      </c>
      <c r="O55" s="54">
        <v>15</v>
      </c>
      <c r="P55" s="27"/>
      <c r="Q55" s="27"/>
      <c r="R55" s="66"/>
      <c r="S55" s="27"/>
      <c r="T55" s="27"/>
      <c r="U55" s="39"/>
    </row>
    <row r="56" spans="1:34" ht="13.5" customHeight="1" x14ac:dyDescent="0.2">
      <c r="A56" s="50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2">
        <v>16.25</v>
      </c>
      <c r="K56" s="27"/>
      <c r="L56" s="53">
        <v>21.5</v>
      </c>
      <c r="N56" s="42">
        <v>47</v>
      </c>
      <c r="O56" s="55">
        <v>52</v>
      </c>
      <c r="P56" s="27"/>
      <c r="Q56" s="27"/>
      <c r="R56" s="66"/>
      <c r="S56" s="27"/>
      <c r="T56" s="27"/>
      <c r="U56" s="39"/>
      <c r="AF56" s="2"/>
      <c r="AH56" s="2"/>
    </row>
    <row r="57" spans="1:34" ht="13.5" customHeight="1" x14ac:dyDescent="0.25">
      <c r="A57" s="50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2">
        <v>16.5</v>
      </c>
      <c r="K57" s="27"/>
      <c r="L57" s="53">
        <v>21.75</v>
      </c>
      <c r="N57" s="20">
        <v>25</v>
      </c>
      <c r="O57" s="56">
        <v>22</v>
      </c>
      <c r="P57" s="27"/>
      <c r="Q57" s="27"/>
      <c r="R57" s="67"/>
      <c r="S57" s="27"/>
      <c r="T57" s="27"/>
      <c r="U57" s="39"/>
      <c r="AF57" s="2"/>
      <c r="AH57" s="2"/>
    </row>
    <row r="58" spans="1:34" ht="13.5" customHeight="1" x14ac:dyDescent="0.2">
      <c r="A58" s="50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2">
        <v>16.5</v>
      </c>
      <c r="L58" s="53">
        <v>22</v>
      </c>
      <c r="N58" s="20">
        <v>32</v>
      </c>
      <c r="O58" s="56">
        <v>38</v>
      </c>
      <c r="P58" s="30"/>
      <c r="Q58" s="30"/>
      <c r="R58" s="39"/>
      <c r="S58" s="30"/>
      <c r="T58" s="30"/>
      <c r="U58" s="30"/>
      <c r="V58" s="24"/>
      <c r="AH58" s="2"/>
    </row>
    <row r="59" spans="1:34" ht="13.5" customHeight="1" x14ac:dyDescent="0.25">
      <c r="A59" s="50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2">
        <v>16.5</v>
      </c>
      <c r="L59" s="53">
        <v>22.25</v>
      </c>
      <c r="N59" s="20">
        <v>3</v>
      </c>
      <c r="O59" s="56">
        <v>5</v>
      </c>
      <c r="P59" s="31"/>
      <c r="Q59" s="31"/>
      <c r="R59" s="39"/>
      <c r="S59" s="2"/>
      <c r="T59" s="2"/>
      <c r="U59" s="2"/>
    </row>
    <row r="60" spans="1:34" ht="13.5" customHeight="1" x14ac:dyDescent="0.2">
      <c r="A60" s="50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2">
        <v>16.5</v>
      </c>
      <c r="K60" s="30"/>
      <c r="L60" s="57">
        <v>22.5</v>
      </c>
      <c r="M60" s="36"/>
      <c r="N60" s="40">
        <v>3</v>
      </c>
      <c r="O60" s="58">
        <v>5</v>
      </c>
      <c r="Q60" s="2"/>
      <c r="R60" s="68"/>
      <c r="S60" s="2"/>
      <c r="T60" s="2"/>
      <c r="U60" s="2"/>
    </row>
    <row r="61" spans="1:34" ht="14.25" customHeight="1" x14ac:dyDescent="0.25">
      <c r="A61" s="59">
        <v>2018</v>
      </c>
      <c r="B61" s="70">
        <v>19.84</v>
      </c>
      <c r="C61" s="35">
        <f t="shared" ref="C61:C62" si="4">B61-B60</f>
        <v>-5.9999999999998721E-2</v>
      </c>
      <c r="D61" s="70">
        <v>20.76</v>
      </c>
      <c r="E61" s="35"/>
      <c r="F61" s="40">
        <v>53</v>
      </c>
      <c r="G61" s="40">
        <v>6</v>
      </c>
      <c r="H61" s="63"/>
      <c r="I61" s="35">
        <v>22.5</v>
      </c>
      <c r="J61" s="64">
        <v>16.5</v>
      </c>
      <c r="K61" s="31"/>
      <c r="L61" s="59" t="s">
        <v>18</v>
      </c>
      <c r="M61" s="40">
        <f>SUM(M33:M60)</f>
        <v>452</v>
      </c>
      <c r="N61" s="40">
        <f>SUM(N33:N60)</f>
        <v>311</v>
      </c>
      <c r="O61" s="58">
        <f>SUM(O33:O60)</f>
        <v>311</v>
      </c>
      <c r="Q61" s="32"/>
      <c r="R61" s="68"/>
      <c r="S61" s="2"/>
      <c r="T61" s="2"/>
      <c r="U61" s="2"/>
    </row>
    <row r="62" spans="1:34" x14ac:dyDescent="0.2">
      <c r="A62" s="71" t="s">
        <v>67</v>
      </c>
      <c r="B62" s="76">
        <v>19.88</v>
      </c>
      <c r="C62" s="72">
        <f t="shared" si="4"/>
        <v>3.9999999999999147E-2</v>
      </c>
      <c r="D62" s="76">
        <v>20.84</v>
      </c>
      <c r="E62" s="73"/>
      <c r="F62" s="73">
        <v>46</v>
      </c>
      <c r="G62" s="73">
        <v>5</v>
      </c>
      <c r="H62" s="73"/>
      <c r="I62" s="75">
        <v>22.5</v>
      </c>
      <c r="J62" s="74">
        <v>16.5</v>
      </c>
      <c r="R62" s="68"/>
      <c r="S62" s="3"/>
    </row>
    <row r="63" spans="1:34" x14ac:dyDescent="0.2">
      <c r="A63" s="15" t="s">
        <v>30</v>
      </c>
      <c r="R63" s="68"/>
      <c r="S63" s="3"/>
    </row>
    <row r="64" spans="1:34" x14ac:dyDescent="0.2">
      <c r="A64" s="16" t="s">
        <v>52</v>
      </c>
      <c r="R64" s="68"/>
      <c r="S64" s="3"/>
    </row>
    <row r="65" spans="18:19" x14ac:dyDescent="0.2">
      <c r="R65" s="68"/>
      <c r="S65" s="3"/>
    </row>
    <row r="66" spans="18:19" x14ac:dyDescent="0.2">
      <c r="R66" s="68"/>
      <c r="S66" s="3"/>
    </row>
    <row r="67" spans="18:19" x14ac:dyDescent="0.2">
      <c r="S67" s="3"/>
    </row>
    <row r="68" spans="18:19" x14ac:dyDescent="0.2">
      <c r="S68" s="3"/>
    </row>
    <row r="69" spans="18:19" x14ac:dyDescent="0.2">
      <c r="S69" s="3"/>
    </row>
    <row r="70" spans="18:19" x14ac:dyDescent="0.2">
      <c r="S70" s="3"/>
    </row>
    <row r="71" spans="18:19" x14ac:dyDescent="0.2">
      <c r="S71" s="3"/>
    </row>
    <row r="72" spans="18:19" x14ac:dyDescent="0.2">
      <c r="S72" s="3"/>
    </row>
    <row r="73" spans="18:19" x14ac:dyDescent="0.2">
      <c r="S73" s="3"/>
    </row>
    <row r="74" spans="18:19" x14ac:dyDescent="0.2">
      <c r="S74" s="3"/>
    </row>
    <row r="75" spans="18:19" x14ac:dyDescent="0.2">
      <c r="S75" s="3"/>
    </row>
    <row r="76" spans="18:19" x14ac:dyDescent="0.2">
      <c r="S76" s="3"/>
    </row>
    <row r="77" spans="18:19" x14ac:dyDescent="0.2">
      <c r="S77" s="3"/>
    </row>
    <row r="78" spans="18:19" x14ac:dyDescent="0.2">
      <c r="S78" s="3"/>
    </row>
    <row r="79" spans="18:19" x14ac:dyDescent="0.2">
      <c r="S79" s="3"/>
    </row>
    <row r="80" spans="18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1" x14ac:dyDescent="0.2">
      <c r="S129" s="3"/>
    </row>
    <row r="130" spans="1:31" x14ac:dyDescent="0.2">
      <c r="S130" s="3"/>
    </row>
    <row r="131" spans="1:31" x14ac:dyDescent="0.2">
      <c r="S131" s="3"/>
    </row>
    <row r="132" spans="1:31" x14ac:dyDescent="0.2">
      <c r="S132" s="3"/>
    </row>
    <row r="133" spans="1:31" x14ac:dyDescent="0.2">
      <c r="S133" s="3"/>
    </row>
    <row r="134" spans="1:31" x14ac:dyDescent="0.2">
      <c r="S134" s="3"/>
    </row>
    <row r="135" spans="1:31" x14ac:dyDescent="0.2">
      <c r="S135" s="3"/>
    </row>
    <row r="136" spans="1:31" x14ac:dyDescent="0.2">
      <c r="S136" s="3"/>
    </row>
    <row r="137" spans="1:31" x14ac:dyDescent="0.2">
      <c r="S137" s="3"/>
    </row>
    <row r="138" spans="1:31" x14ac:dyDescent="0.2">
      <c r="S138" s="3"/>
    </row>
    <row r="139" spans="1:31" ht="15.75" customHeight="1" x14ac:dyDescent="0.2">
      <c r="S139" s="3"/>
    </row>
    <row r="140" spans="1:31" ht="15.75" customHeight="1" x14ac:dyDescent="0.2">
      <c r="S140" s="3"/>
    </row>
    <row r="141" spans="1:31" ht="10.5" customHeight="1" x14ac:dyDescent="0.2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>
        <v>18</v>
      </c>
      <c r="AE141" s="1" t="s">
        <v>65</v>
      </c>
    </row>
    <row r="142" spans="1:31" ht="10.5" customHeight="1" x14ac:dyDescent="0.25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7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19.84</v>
      </c>
      <c r="AE142" s="1">
        <v>19.88</v>
      </c>
    </row>
    <row r="143" spans="1:31" ht="10.5" customHeight="1" x14ac:dyDescent="0.25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7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  <c r="AE143" s="1">
        <v>20.84</v>
      </c>
    </row>
    <row r="144" spans="1:31" ht="10.5" customHeight="1" x14ac:dyDescent="0.2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2"/>
    <row r="146" spans="1:1" ht="10.5" customHeight="1" x14ac:dyDescent="0.2">
      <c r="A146" s="2" t="s">
        <v>31</v>
      </c>
    </row>
    <row r="147" spans="1:1" ht="10.5" customHeight="1" x14ac:dyDescent="0.2">
      <c r="A147" s="2" t="s">
        <v>48</v>
      </c>
    </row>
    <row r="148" spans="1:1" ht="15.75" customHeight="1" x14ac:dyDescent="0.2"/>
    <row r="149" spans="1:1" ht="13.5" customHeight="1" x14ac:dyDescent="0.2"/>
    <row r="150" spans="1:1" ht="13.5" customHeight="1" x14ac:dyDescent="0.2"/>
    <row r="151" spans="1:1" ht="13.5" customHeight="1" x14ac:dyDescent="0.2"/>
    <row r="152" spans="1:1" ht="13.5" customHeight="1" x14ac:dyDescent="0.2"/>
    <row r="153" spans="1:1" ht="13.5" customHeight="1" x14ac:dyDescent="0.2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tabSelected="1" zoomScale="90" workbookViewId="0"/>
  </sheetViews>
  <sheetFormatPr defaultColWidth="8.7109375" defaultRowHeight="12.75" x14ac:dyDescent="0.2"/>
  <cols>
    <col min="1" max="1" width="8" style="2" customWidth="1"/>
    <col min="2" max="2" width="6.28515625" style="2" customWidth="1"/>
    <col min="3" max="3" width="6.85546875" style="2" customWidth="1"/>
    <col min="4" max="4" width="9.28515625" style="2" customWidth="1"/>
    <col min="5" max="5" width="2" style="2" customWidth="1"/>
    <col min="6" max="7" width="7.7109375" style="2" customWidth="1"/>
    <col min="8" max="8" width="3.285156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28515625" style="2" customWidth="1"/>
    <col min="17" max="20" width="5.7109375" style="1" customWidth="1"/>
    <col min="21" max="22" width="5.85546875" style="1" customWidth="1"/>
    <col min="23" max="25" width="7.7109375" style="1" customWidth="1"/>
    <col min="26" max="26" width="5.140625" style="1" customWidth="1"/>
    <col min="27" max="16384" width="8.7109375" style="1"/>
  </cols>
  <sheetData>
    <row r="1" spans="13:14" ht="14.25" x14ac:dyDescent="0.2">
      <c r="M1" s="1"/>
      <c r="N1" s="34" t="s">
        <v>57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8"/>
      <c r="B26" s="26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2">
      <c r="A28" s="60" t="s">
        <v>62</v>
      </c>
      <c r="B28" s="44" t="s">
        <v>32</v>
      </c>
      <c r="C28" s="44"/>
      <c r="D28" s="44"/>
      <c r="E28" s="44"/>
      <c r="F28" s="44" t="s">
        <v>38</v>
      </c>
      <c r="G28" s="44"/>
      <c r="H28" s="44"/>
      <c r="I28" s="44" t="s">
        <v>43</v>
      </c>
      <c r="J28" s="45"/>
      <c r="K28" s="16"/>
      <c r="L28" s="43" t="s">
        <v>50</v>
      </c>
      <c r="M28" s="44"/>
      <c r="N28" s="44"/>
      <c r="O28" s="45"/>
      <c r="P28" s="15"/>
      <c r="Q28" s="33"/>
      <c r="R28" s="33"/>
      <c r="S28" s="33"/>
    </row>
    <row r="29" spans="1:21" ht="15" customHeight="1" x14ac:dyDescent="0.25">
      <c r="A29" s="50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7"/>
      <c r="K29" s="16"/>
      <c r="L29" s="46" t="s">
        <v>51</v>
      </c>
      <c r="M29" s="15"/>
      <c r="N29" s="15"/>
      <c r="O29" s="47"/>
      <c r="P29" s="15"/>
      <c r="Q29" s="15"/>
      <c r="R29" s="15"/>
      <c r="S29" s="15"/>
      <c r="T29" s="4"/>
      <c r="U29" s="2"/>
    </row>
    <row r="30" spans="1:21" ht="15" customHeight="1" x14ac:dyDescent="0.25">
      <c r="A30" s="50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9"/>
      <c r="K30" s="16"/>
      <c r="L30" s="48"/>
      <c r="M30" s="17"/>
      <c r="N30" s="17"/>
      <c r="O30" s="49"/>
      <c r="P30" s="15"/>
      <c r="Q30" s="15"/>
      <c r="R30" s="15"/>
      <c r="S30" s="15"/>
      <c r="T30" s="4"/>
      <c r="U30" s="2"/>
    </row>
    <row r="31" spans="1:21" ht="15" customHeight="1" x14ac:dyDescent="0.2">
      <c r="A31" s="50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6" t="s">
        <v>45</v>
      </c>
      <c r="K31" s="16"/>
      <c r="L31" s="50" t="s">
        <v>29</v>
      </c>
      <c r="M31" s="20">
        <v>2000</v>
      </c>
      <c r="N31" s="20">
        <v>2018</v>
      </c>
      <c r="O31" s="51" t="s">
        <v>67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0"/>
      <c r="B32" s="15"/>
      <c r="D32" s="15"/>
      <c r="E32" s="15"/>
      <c r="F32" s="15"/>
      <c r="G32" s="15"/>
      <c r="H32" s="15"/>
      <c r="I32" s="15"/>
      <c r="J32" s="47"/>
      <c r="K32" s="16"/>
      <c r="L32" s="46"/>
      <c r="O32" s="52"/>
      <c r="P32" s="20"/>
      <c r="Q32" s="20"/>
      <c r="R32" s="20"/>
      <c r="S32" s="20"/>
      <c r="T32" s="20"/>
      <c r="U32" s="20"/>
    </row>
    <row r="33" spans="1:21" ht="12.75" customHeight="1" x14ac:dyDescent="0.2">
      <c r="A33" s="50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1">
        <v>14</v>
      </c>
      <c r="K33" s="28"/>
      <c r="L33" s="53">
        <v>15.5</v>
      </c>
      <c r="M33" s="20">
        <v>1</v>
      </c>
      <c r="N33" s="15"/>
      <c r="O33" s="47"/>
      <c r="P33" s="15"/>
      <c r="Q33" s="15"/>
      <c r="R33" s="20"/>
      <c r="S33" s="20"/>
      <c r="T33" s="15"/>
      <c r="U33" s="2"/>
    </row>
    <row r="34" spans="1:21" ht="13.5" customHeight="1" x14ac:dyDescent="0.2">
      <c r="A34" s="50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1">
        <v>14</v>
      </c>
      <c r="K34" s="28"/>
      <c r="L34" s="53">
        <v>16</v>
      </c>
      <c r="M34" s="27">
        <v>4</v>
      </c>
      <c r="N34" s="23"/>
      <c r="O34" s="54"/>
      <c r="P34" s="15"/>
      <c r="Q34" s="15"/>
      <c r="R34" s="20"/>
      <c r="S34" s="20"/>
      <c r="T34" s="15"/>
      <c r="U34" s="2"/>
    </row>
    <row r="35" spans="1:21" ht="13.5" customHeight="1" x14ac:dyDescent="0.2">
      <c r="A35" s="50">
        <v>1992</v>
      </c>
      <c r="B35" s="29">
        <v>16.88</v>
      </c>
      <c r="C35" s="19">
        <f t="shared" ref="C35:C6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1">
        <v>14.5</v>
      </c>
      <c r="K35" s="28"/>
      <c r="L35" s="53">
        <v>16.25</v>
      </c>
      <c r="M35" s="27">
        <v>1</v>
      </c>
      <c r="N35" s="23"/>
      <c r="O35" s="54"/>
      <c r="P35" s="15"/>
      <c r="Q35" s="15"/>
      <c r="R35" s="20"/>
      <c r="S35" s="20"/>
      <c r="T35" s="15"/>
      <c r="U35" s="2"/>
    </row>
    <row r="36" spans="1:21" ht="13.5" customHeight="1" x14ac:dyDescent="0.2">
      <c r="A36" s="50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1">
        <v>14.5</v>
      </c>
      <c r="K36" s="28"/>
      <c r="L36" s="53">
        <v>16.5</v>
      </c>
      <c r="M36" s="27">
        <v>10</v>
      </c>
      <c r="N36" s="23">
        <v>1</v>
      </c>
      <c r="O36" s="54">
        <v>1</v>
      </c>
      <c r="P36" s="20"/>
      <c r="Q36" s="20"/>
      <c r="R36" s="20"/>
      <c r="S36" s="20"/>
      <c r="T36" s="20"/>
      <c r="U36" s="20"/>
    </row>
    <row r="37" spans="1:21" ht="13.5" customHeight="1" x14ac:dyDescent="0.2">
      <c r="A37" s="50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1">
        <v>15</v>
      </c>
      <c r="K37" s="28"/>
      <c r="L37" s="53">
        <v>16.75</v>
      </c>
      <c r="M37" s="27">
        <v>6</v>
      </c>
      <c r="N37" s="23">
        <v>2</v>
      </c>
      <c r="O37" s="54">
        <v>2</v>
      </c>
      <c r="P37" s="19"/>
      <c r="Q37" s="19"/>
      <c r="R37" s="19"/>
      <c r="S37" s="19"/>
      <c r="T37" s="19"/>
      <c r="U37" s="19"/>
    </row>
    <row r="38" spans="1:21" ht="13.5" customHeight="1" x14ac:dyDescent="0.2">
      <c r="A38" s="50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1">
        <v>15</v>
      </c>
      <c r="K38" s="28"/>
      <c r="L38" s="53">
        <v>17</v>
      </c>
      <c r="M38" s="27">
        <v>21</v>
      </c>
      <c r="N38" s="23">
        <v>2</v>
      </c>
      <c r="O38" s="54">
        <v>1</v>
      </c>
      <c r="P38" s="15"/>
      <c r="Q38" s="15"/>
      <c r="R38" s="20"/>
      <c r="S38" s="20"/>
      <c r="T38" s="15"/>
      <c r="U38" s="2"/>
    </row>
    <row r="39" spans="1:21" ht="13.5" customHeight="1" x14ac:dyDescent="0.2">
      <c r="A39" s="50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1">
        <v>15</v>
      </c>
      <c r="K39" s="28"/>
      <c r="L39" s="53">
        <v>17.25</v>
      </c>
      <c r="M39" s="27">
        <v>7</v>
      </c>
      <c r="N39" s="23">
        <v>1</v>
      </c>
      <c r="O39" s="54">
        <v>3</v>
      </c>
      <c r="P39" s="15"/>
      <c r="Q39" s="15"/>
      <c r="R39" s="20"/>
      <c r="S39" s="20"/>
      <c r="T39" s="15"/>
      <c r="U39" s="2"/>
    </row>
    <row r="40" spans="1:21" ht="13.5" customHeight="1" x14ac:dyDescent="0.2">
      <c r="A40" s="50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1" t="s">
        <v>4</v>
      </c>
      <c r="K40" s="28"/>
      <c r="L40" s="53">
        <v>17.5</v>
      </c>
      <c r="M40" s="27">
        <v>40</v>
      </c>
      <c r="N40" s="23">
        <v>3</v>
      </c>
      <c r="O40" s="54">
        <v>1</v>
      </c>
      <c r="P40" s="15"/>
      <c r="Q40" s="15"/>
      <c r="R40" s="20"/>
      <c r="S40" s="20"/>
      <c r="T40" s="15"/>
      <c r="U40" s="2"/>
    </row>
    <row r="41" spans="1:21" ht="13.5" customHeight="1" x14ac:dyDescent="0.2">
      <c r="A41" s="50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1" t="s">
        <v>4</v>
      </c>
      <c r="K41" s="28"/>
      <c r="L41" s="53">
        <v>17.75</v>
      </c>
      <c r="M41" s="27">
        <v>23</v>
      </c>
      <c r="N41" s="23">
        <v>0</v>
      </c>
      <c r="O41" s="54">
        <v>0</v>
      </c>
      <c r="P41" s="20"/>
      <c r="Q41" s="20"/>
      <c r="R41" s="20"/>
      <c r="S41" s="20"/>
      <c r="T41" s="20"/>
      <c r="U41" s="20"/>
    </row>
    <row r="42" spans="1:21" ht="13.5" customHeight="1" x14ac:dyDescent="0.2">
      <c r="A42" s="50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1">
        <v>15.5</v>
      </c>
      <c r="K42" s="28"/>
      <c r="L42" s="53">
        <v>18</v>
      </c>
      <c r="M42" s="27">
        <v>108</v>
      </c>
      <c r="N42" s="23">
        <v>4</v>
      </c>
      <c r="O42" s="54">
        <v>4</v>
      </c>
      <c r="P42" s="20"/>
      <c r="Q42" s="20"/>
      <c r="R42" s="20"/>
      <c r="S42" s="20"/>
      <c r="T42" s="20"/>
      <c r="U42" s="20"/>
    </row>
    <row r="43" spans="1:21" ht="13.5" customHeight="1" x14ac:dyDescent="0.2">
      <c r="A43" s="50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1">
        <v>15.5</v>
      </c>
      <c r="K43" s="28"/>
      <c r="L43" s="53">
        <v>18.25</v>
      </c>
      <c r="M43" s="27">
        <v>19</v>
      </c>
      <c r="N43" s="23">
        <v>0</v>
      </c>
      <c r="O43" s="54">
        <v>0</v>
      </c>
      <c r="P43" s="20"/>
      <c r="Q43" s="20"/>
      <c r="R43" s="20"/>
      <c r="S43" s="20"/>
      <c r="T43" s="20"/>
      <c r="U43" s="20"/>
    </row>
    <row r="44" spans="1:21" ht="13.5" customHeight="1" x14ac:dyDescent="0.2">
      <c r="A44" s="50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1">
        <v>15</v>
      </c>
      <c r="K44" s="28"/>
      <c r="L44" s="53">
        <v>18.5</v>
      </c>
      <c r="M44" s="41">
        <v>113</v>
      </c>
      <c r="N44" s="23">
        <v>2</v>
      </c>
      <c r="O44" s="54">
        <v>6</v>
      </c>
      <c r="P44" s="15"/>
      <c r="Q44" s="15"/>
      <c r="R44" s="20"/>
      <c r="S44" s="20"/>
      <c r="T44" s="15"/>
      <c r="U44" s="2"/>
    </row>
    <row r="45" spans="1:21" ht="13.5" customHeight="1" x14ac:dyDescent="0.2">
      <c r="A45" s="50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1">
        <v>15</v>
      </c>
      <c r="K45" s="28"/>
      <c r="L45" s="53">
        <v>18.75</v>
      </c>
      <c r="M45" s="27">
        <v>31</v>
      </c>
      <c r="N45" s="23">
        <v>1</v>
      </c>
      <c r="O45" s="54">
        <v>0</v>
      </c>
      <c r="P45" s="15"/>
      <c r="Q45" s="15"/>
      <c r="R45" s="20"/>
      <c r="S45" s="20"/>
      <c r="T45" s="15"/>
      <c r="U45" s="2"/>
    </row>
    <row r="46" spans="1:21" ht="13.5" customHeight="1" x14ac:dyDescent="0.2">
      <c r="A46" s="50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1">
        <v>15.5</v>
      </c>
      <c r="K46" s="28"/>
      <c r="L46" s="53">
        <v>19</v>
      </c>
      <c r="M46" s="27">
        <v>59</v>
      </c>
      <c r="N46" s="23">
        <v>7</v>
      </c>
      <c r="O46" s="54">
        <v>5</v>
      </c>
      <c r="P46" s="15"/>
      <c r="Q46" s="15"/>
      <c r="R46" s="20"/>
      <c r="S46" s="20"/>
      <c r="T46" s="15"/>
      <c r="U46" s="2"/>
    </row>
    <row r="47" spans="1:21" ht="13.5" customHeight="1" x14ac:dyDescent="0.2">
      <c r="A47" s="50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1">
        <v>16</v>
      </c>
      <c r="K47" s="28"/>
      <c r="L47" s="53">
        <v>19.25</v>
      </c>
      <c r="M47" s="27">
        <v>4</v>
      </c>
      <c r="N47" s="23">
        <v>2</v>
      </c>
      <c r="O47" s="54">
        <v>2</v>
      </c>
      <c r="P47" s="20"/>
      <c r="Q47" s="20"/>
      <c r="R47" s="20"/>
      <c r="S47" s="20"/>
      <c r="T47" s="20"/>
      <c r="U47" s="2"/>
    </row>
    <row r="48" spans="1:21" ht="13.5" customHeight="1" x14ac:dyDescent="0.2">
      <c r="A48" s="50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1">
        <v>16</v>
      </c>
      <c r="K48" s="28"/>
      <c r="L48" s="53">
        <v>19.5</v>
      </c>
      <c r="M48" s="27">
        <v>3</v>
      </c>
      <c r="N48" s="23">
        <v>14</v>
      </c>
      <c r="O48" s="54">
        <v>11</v>
      </c>
      <c r="P48" s="21"/>
      <c r="Q48" s="21"/>
      <c r="R48" s="19"/>
      <c r="S48" s="19"/>
      <c r="T48" s="19"/>
      <c r="U48" s="2"/>
    </row>
    <row r="49" spans="1:34" ht="13.5" customHeight="1" x14ac:dyDescent="0.2">
      <c r="A49" s="50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2">
        <v>16</v>
      </c>
      <c r="K49" s="29"/>
      <c r="L49" s="53">
        <v>19.75</v>
      </c>
      <c r="M49" s="27">
        <v>2</v>
      </c>
      <c r="N49" s="23">
        <v>16</v>
      </c>
      <c r="O49" s="54">
        <v>15</v>
      </c>
      <c r="P49" s="21"/>
      <c r="Q49" s="21"/>
      <c r="R49" s="19"/>
      <c r="S49" s="19"/>
      <c r="T49" s="19"/>
      <c r="U49" s="2"/>
    </row>
    <row r="50" spans="1:34" ht="13.5" customHeight="1" x14ac:dyDescent="0.2">
      <c r="A50" s="50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2">
        <v>16</v>
      </c>
      <c r="K50" s="29"/>
      <c r="L50" s="53">
        <v>20</v>
      </c>
      <c r="M50" s="27"/>
      <c r="N50" s="23">
        <v>16</v>
      </c>
      <c r="O50" s="54">
        <v>12</v>
      </c>
      <c r="P50" s="15"/>
      <c r="Q50" s="15"/>
      <c r="R50" s="15"/>
      <c r="S50" s="20"/>
      <c r="T50" s="15"/>
      <c r="U50" s="2"/>
    </row>
    <row r="51" spans="1:34" ht="13.5" customHeight="1" x14ac:dyDescent="0.2">
      <c r="A51" s="50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2">
        <v>16</v>
      </c>
      <c r="K51" s="29"/>
      <c r="L51" s="53">
        <v>20.25</v>
      </c>
      <c r="M51" s="27"/>
      <c r="N51" s="23">
        <v>6</v>
      </c>
      <c r="O51" s="54">
        <v>7</v>
      </c>
      <c r="P51" s="15"/>
      <c r="Q51" s="15"/>
      <c r="R51" s="15"/>
      <c r="S51" s="20"/>
      <c r="T51" s="15"/>
      <c r="U51" s="2"/>
    </row>
    <row r="52" spans="1:34" ht="13.5" customHeight="1" x14ac:dyDescent="0.2">
      <c r="A52" s="50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2">
        <v>16.5</v>
      </c>
      <c r="K52" s="15"/>
      <c r="L52" s="53">
        <v>20.5</v>
      </c>
      <c r="M52" s="27"/>
      <c r="N52" s="69">
        <v>38</v>
      </c>
      <c r="O52" s="65">
        <v>35</v>
      </c>
      <c r="P52" s="15"/>
      <c r="Q52" s="15"/>
      <c r="R52" s="15"/>
      <c r="S52" s="20"/>
      <c r="T52" s="15"/>
      <c r="U52" s="2"/>
    </row>
    <row r="53" spans="1:34" ht="13.5" customHeight="1" x14ac:dyDescent="0.2">
      <c r="A53" s="50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2">
        <v>16.25</v>
      </c>
      <c r="K53" s="15"/>
      <c r="L53" s="53">
        <v>20.75</v>
      </c>
      <c r="M53" s="20"/>
      <c r="N53" s="23">
        <v>30</v>
      </c>
      <c r="O53" s="54">
        <v>26</v>
      </c>
      <c r="P53" s="28"/>
      <c r="Q53" s="28"/>
      <c r="R53" s="29"/>
      <c r="S53" s="29"/>
      <c r="T53" s="29"/>
      <c r="U53" s="2"/>
    </row>
    <row r="54" spans="1:34" ht="13.5" customHeight="1" x14ac:dyDescent="0.2">
      <c r="A54" s="50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2">
        <v>16.25</v>
      </c>
      <c r="K54" s="15"/>
      <c r="L54" s="53">
        <v>21</v>
      </c>
      <c r="M54" s="20"/>
      <c r="N54" s="69">
        <v>43</v>
      </c>
      <c r="O54" s="65">
        <v>43</v>
      </c>
      <c r="P54" s="27"/>
      <c r="Q54" s="27"/>
      <c r="R54" s="27"/>
      <c r="S54" s="27"/>
      <c r="T54" s="27"/>
      <c r="U54" s="2"/>
    </row>
    <row r="55" spans="1:34" ht="13.5" customHeight="1" x14ac:dyDescent="0.2">
      <c r="A55" s="50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2">
        <v>16.25</v>
      </c>
      <c r="K55" s="15"/>
      <c r="L55" s="53">
        <v>21.25</v>
      </c>
      <c r="M55" s="20"/>
      <c r="N55" s="23">
        <v>13</v>
      </c>
      <c r="O55" s="54">
        <v>15</v>
      </c>
      <c r="P55" s="27"/>
      <c r="Q55" s="27"/>
      <c r="R55" s="27"/>
      <c r="S55" s="27"/>
      <c r="T55" s="27"/>
      <c r="U55" s="2"/>
    </row>
    <row r="56" spans="1:34" ht="13.5" customHeight="1" x14ac:dyDescent="0.2">
      <c r="A56" s="50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2">
        <v>16.25</v>
      </c>
      <c r="K56" s="27"/>
      <c r="L56" s="53">
        <v>21.5</v>
      </c>
      <c r="N56" s="42">
        <v>47</v>
      </c>
      <c r="O56" s="55">
        <v>52</v>
      </c>
      <c r="P56" s="27"/>
      <c r="Q56" s="27"/>
      <c r="R56" s="27"/>
      <c r="S56" s="27"/>
      <c r="T56" s="27"/>
      <c r="U56" s="2"/>
    </row>
    <row r="57" spans="1:34" ht="13.5" customHeight="1" x14ac:dyDescent="0.2">
      <c r="A57" s="50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2">
        <v>16.5</v>
      </c>
      <c r="K57" s="27"/>
      <c r="L57" s="53">
        <v>21.75</v>
      </c>
      <c r="N57" s="20">
        <v>25</v>
      </c>
      <c r="O57" s="56">
        <v>22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2">
      <c r="A58" s="50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2">
        <v>16.5</v>
      </c>
      <c r="L58" s="53">
        <v>22</v>
      </c>
      <c r="N58" s="20">
        <v>32</v>
      </c>
      <c r="O58" s="56">
        <v>38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2">
      <c r="A59" s="50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2">
        <v>16.5</v>
      </c>
      <c r="L59" s="53">
        <v>22.25</v>
      </c>
      <c r="N59" s="20">
        <v>3</v>
      </c>
      <c r="O59" s="56">
        <v>5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2">
      <c r="A60" s="50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2">
        <v>16.5</v>
      </c>
      <c r="K60" s="30"/>
      <c r="L60" s="57">
        <v>22.5</v>
      </c>
      <c r="M60" s="36"/>
      <c r="N60" s="40">
        <v>3</v>
      </c>
      <c r="O60" s="58">
        <v>5</v>
      </c>
      <c r="P60" s="30"/>
      <c r="Q60" s="30"/>
      <c r="R60" s="30"/>
      <c r="S60" s="30"/>
      <c r="T60" s="30"/>
      <c r="U60" s="30"/>
      <c r="V60" s="24"/>
      <c r="AH60" s="2"/>
    </row>
    <row r="61" spans="1:34" ht="13.5" x14ac:dyDescent="0.25">
      <c r="A61" s="59">
        <v>2018</v>
      </c>
      <c r="B61" s="70">
        <v>19.84</v>
      </c>
      <c r="C61" s="35">
        <f t="shared" si="0"/>
        <v>-5.9999999999998721E-2</v>
      </c>
      <c r="D61" s="70">
        <v>20.76</v>
      </c>
      <c r="E61" s="35"/>
      <c r="F61" s="40">
        <v>53</v>
      </c>
      <c r="G61" s="40">
        <v>6</v>
      </c>
      <c r="H61" s="63"/>
      <c r="I61" s="35">
        <v>22.5</v>
      </c>
      <c r="J61" s="64">
        <v>16.5</v>
      </c>
      <c r="K61" s="31"/>
      <c r="L61" s="59" t="s">
        <v>18</v>
      </c>
      <c r="M61" s="40">
        <f>SUM(M33:M60)</f>
        <v>452</v>
      </c>
      <c r="N61" s="40">
        <f>SUM(N33:N60)</f>
        <v>311</v>
      </c>
      <c r="O61" s="58">
        <f>SUM(O33:O60)</f>
        <v>311</v>
      </c>
      <c r="P61" s="31"/>
      <c r="Q61" s="31"/>
      <c r="R61" s="4"/>
      <c r="S61" s="2"/>
      <c r="T61" s="2"/>
      <c r="U61" s="2"/>
    </row>
    <row r="62" spans="1:34" x14ac:dyDescent="0.2">
      <c r="A62" s="71" t="s">
        <v>67</v>
      </c>
      <c r="B62" s="76">
        <v>19.88</v>
      </c>
      <c r="C62" s="72">
        <f t="shared" si="0"/>
        <v>3.9999999999999147E-2</v>
      </c>
      <c r="D62" s="76">
        <v>20.84</v>
      </c>
      <c r="E62" s="73"/>
      <c r="F62" s="73">
        <v>46</v>
      </c>
      <c r="G62" s="73">
        <v>5</v>
      </c>
      <c r="H62" s="73"/>
      <c r="I62" s="75">
        <v>22.5</v>
      </c>
      <c r="J62" s="74">
        <v>16.5</v>
      </c>
      <c r="Q62" s="2"/>
      <c r="R62" s="2"/>
      <c r="S62" s="2"/>
      <c r="T62" s="2"/>
      <c r="U62" s="2"/>
    </row>
    <row r="63" spans="1:34" x14ac:dyDescent="0.2">
      <c r="A63" s="15" t="s">
        <v>64</v>
      </c>
      <c r="Q63" s="32"/>
      <c r="R63" s="2"/>
      <c r="S63" s="2"/>
      <c r="T63" s="2"/>
      <c r="U63" s="2"/>
    </row>
    <row r="64" spans="1:34" x14ac:dyDescent="0.2">
      <c r="A64" s="15" t="s">
        <v>54</v>
      </c>
      <c r="S64" s="3"/>
    </row>
    <row r="65" spans="19:19" x14ac:dyDescent="0.2">
      <c r="S65" s="3"/>
    </row>
    <row r="66" spans="19:19" x14ac:dyDescent="0.2">
      <c r="S66" s="3"/>
    </row>
    <row r="67" spans="19:19" x14ac:dyDescent="0.2">
      <c r="S67" s="3"/>
    </row>
    <row r="68" spans="19:19" x14ac:dyDescent="0.2">
      <c r="S68" s="3"/>
    </row>
    <row r="69" spans="19:19" x14ac:dyDescent="0.2">
      <c r="S69" s="3"/>
    </row>
    <row r="70" spans="19:19" x14ac:dyDescent="0.2">
      <c r="S70" s="3"/>
    </row>
    <row r="71" spans="19:19" x14ac:dyDescent="0.2">
      <c r="S71" s="3"/>
    </row>
    <row r="72" spans="19:19" x14ac:dyDescent="0.2">
      <c r="S72" s="3"/>
    </row>
    <row r="73" spans="19:19" x14ac:dyDescent="0.2">
      <c r="S73" s="3"/>
    </row>
    <row r="74" spans="19:19" x14ac:dyDescent="0.2">
      <c r="S74" s="3"/>
    </row>
    <row r="75" spans="19:19" x14ac:dyDescent="0.2">
      <c r="S75" s="3"/>
    </row>
    <row r="76" spans="19:19" x14ac:dyDescent="0.2">
      <c r="S76" s="3"/>
    </row>
    <row r="77" spans="19:19" x14ac:dyDescent="0.2">
      <c r="S77" s="3"/>
    </row>
    <row r="78" spans="19:19" x14ac:dyDescent="0.2">
      <c r="S78" s="3"/>
    </row>
    <row r="79" spans="19:19" x14ac:dyDescent="0.2">
      <c r="S79" s="3"/>
    </row>
    <row r="80" spans="19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1" x14ac:dyDescent="0.2">
      <c r="S129" s="3"/>
    </row>
    <row r="130" spans="1:31" x14ac:dyDescent="0.2">
      <c r="S130" s="3"/>
    </row>
    <row r="131" spans="1:31" x14ac:dyDescent="0.2">
      <c r="S131" s="3"/>
    </row>
    <row r="132" spans="1:31" x14ac:dyDescent="0.2">
      <c r="S132" s="3"/>
    </row>
    <row r="133" spans="1:31" x14ac:dyDescent="0.2">
      <c r="S133" s="3"/>
    </row>
    <row r="134" spans="1:31" x14ac:dyDescent="0.2">
      <c r="S134" s="3"/>
    </row>
    <row r="135" spans="1:31" x14ac:dyDescent="0.2">
      <c r="S135" s="3"/>
    </row>
    <row r="136" spans="1:31" x14ac:dyDescent="0.2">
      <c r="S136" s="3"/>
    </row>
    <row r="137" spans="1:31" x14ac:dyDescent="0.2">
      <c r="S137" s="3"/>
    </row>
    <row r="138" spans="1:31" x14ac:dyDescent="0.2">
      <c r="S138" s="3"/>
    </row>
    <row r="139" spans="1:31" x14ac:dyDescent="0.2">
      <c r="S139" s="3"/>
    </row>
    <row r="140" spans="1:31" ht="13.5" customHeight="1" x14ac:dyDescent="0.2">
      <c r="S140" s="3"/>
    </row>
    <row r="141" spans="1:31" ht="13.5" customHeight="1" x14ac:dyDescent="0.2">
      <c r="S141" s="3"/>
    </row>
    <row r="142" spans="1:31" ht="12.75" customHeight="1" x14ac:dyDescent="0.2">
      <c r="S142" s="3"/>
    </row>
    <row r="143" spans="1:31" ht="12.75" customHeight="1" x14ac:dyDescent="0.2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8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 t="s">
        <v>65</v>
      </c>
    </row>
    <row r="144" spans="1:31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</row>
    <row r="145" spans="1:31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</row>
    <row r="146" spans="1:31" ht="12.75" customHeigh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1" ht="12.75" customHeight="1" x14ac:dyDescent="0.2"/>
    <row r="148" spans="1:31" ht="12.75" customHeight="1" x14ac:dyDescent="0.2">
      <c r="A148" s="2" t="s">
        <v>55</v>
      </c>
    </row>
    <row r="149" spans="1:31" ht="12.75" customHeight="1" x14ac:dyDescent="0.2">
      <c r="A149" s="2" t="s">
        <v>49</v>
      </c>
    </row>
    <row r="150" spans="1:31" ht="12.75" customHeight="1" x14ac:dyDescent="0.2"/>
    <row r="151" spans="1:31" ht="11.25" customHeight="1" x14ac:dyDescent="0.2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2017-11-17T08:10:22Z</cp:lastPrinted>
  <dcterms:created xsi:type="dcterms:W3CDTF">2000-11-20T06:58:11Z</dcterms:created>
  <dcterms:modified xsi:type="dcterms:W3CDTF">2018-11-20T12:11:26Z</dcterms:modified>
</cp:coreProperties>
</file>