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tabRatio="595" activeTab="0"/>
  </bookViews>
  <sheets>
    <sheet name="Yleistiedot" sheetId="1" r:id="rId1"/>
    <sheet name="Koontisivu" sheetId="2" r:id="rId2"/>
    <sheet name="Kehittämistoimenpiteet" sheetId="3" r:id="rId3"/>
    <sheet name="Jatkuvuudenhallinnan johtam." sheetId="4" r:id="rId4"/>
    <sheet name="Toimintavarmuuden kehittäminen" sheetId="5" r:id="rId5"/>
    <sheet name="Häiriö- ja kriisisuunnittelu" sheetId="6" r:id="rId6"/>
    <sheet name="Häiriönhallinta ja kriisijohtam" sheetId="7" r:id="rId7"/>
  </sheets>
  <definedNames/>
  <calcPr fullCalcOnLoad="1"/>
</workbook>
</file>

<file path=xl/comments1.xml><?xml version="1.0" encoding="utf-8"?>
<comments xmlns="http://schemas.openxmlformats.org/spreadsheetml/2006/main">
  <authors>
    <author>Pekki Jaakko</author>
  </authors>
  <commentList>
    <comment ref="A13" authorId="0">
      <text>
        <r>
          <rPr>
            <b/>
            <sz val="9"/>
            <rFont val="Tahoma"/>
            <family val="2"/>
          </rPr>
          <t>Pekki Jaakko:</t>
        </r>
        <r>
          <rPr>
            <sz val="9"/>
            <rFont val="Tahoma"/>
            <family val="2"/>
          </rPr>
          <t xml:space="preserve">
Tähän kohtaan voitte merkitä millä aikajänteellä johdon määrittelemään tahtotilaan on tarkoitus päästä.
Esimerkiksi 1 v., 2.v. tai valtuustokauden aikana.</t>
        </r>
      </text>
    </comment>
  </commentList>
</comments>
</file>

<file path=xl/comments3.xml><?xml version="1.0" encoding="utf-8"?>
<comments xmlns="http://schemas.openxmlformats.org/spreadsheetml/2006/main">
  <authors>
    <author>Pekki Jaakko</author>
  </authors>
  <commentList>
    <comment ref="B4" authorId="0">
      <text>
        <r>
          <rPr>
            <b/>
            <sz val="9"/>
            <rFont val="Tahoma"/>
            <family val="2"/>
          </rPr>
          <t>Pekki Jaakko:</t>
        </r>
        <r>
          <rPr>
            <sz val="9"/>
            <rFont val="Tahoma"/>
            <family val="2"/>
          </rPr>
          <t xml:space="preserve">
Kirjatkaa tähän koontisivun perusteella kehitettävät osakokonaisuudet, joissa itsearvio on heikko tai puutteellinen mutta johto edellyttää vähintään perustason mukaista toimintaa (</t>
        </r>
        <r>
          <rPr>
            <b/>
            <sz val="9"/>
            <rFont val="Tahoma"/>
            <family val="2"/>
          </rPr>
          <t>kriittiset kehittämistoimenpiteet</t>
        </r>
        <r>
          <rPr>
            <sz val="9"/>
            <rFont val="Tahoma"/>
            <family val="2"/>
          </rPr>
          <t>).
Kirjatkaa myös ne kehitettävät osakokonaisuudet, joissa itsearvio on vähintään perustaso mutta johdon tahtotila on suurempi kuin perustaso tai osakokonaisuus koetaan muutoin tärkeäksi (</t>
        </r>
        <r>
          <rPr>
            <b/>
            <sz val="9"/>
            <rFont val="Tahoma"/>
            <family val="2"/>
          </rPr>
          <t>muut kehittämistoimenpiteet</t>
        </r>
        <r>
          <rPr>
            <sz val="9"/>
            <rFont val="Tahoma"/>
            <family val="2"/>
          </rPr>
          <t>).</t>
        </r>
      </text>
    </comment>
    <comment ref="C4" authorId="0">
      <text>
        <r>
          <rPr>
            <b/>
            <sz val="9"/>
            <rFont val="Tahoma"/>
            <family val="2"/>
          </rPr>
          <t>Pekki Jaakko:</t>
        </r>
        <r>
          <rPr>
            <sz val="9"/>
            <rFont val="Tahoma"/>
            <family val="2"/>
          </rPr>
          <t xml:space="preserve">
Kirjatkaa tähän yhteisesti sovitut osakokonaisuuden konkreettiset kehittämistoimenpiteet.</t>
        </r>
      </text>
    </comment>
    <comment ref="E4" authorId="0">
      <text>
        <r>
          <rPr>
            <b/>
            <sz val="9"/>
            <rFont val="Tahoma"/>
            <family val="2"/>
          </rPr>
          <t>Pekki Jaakko:</t>
        </r>
        <r>
          <rPr>
            <sz val="9"/>
            <rFont val="Tahoma"/>
            <family val="2"/>
          </rPr>
          <t xml:space="preserve">
Kirjatkaa tähän kehittämistoimenpiteen nimetty vastuuhenkilö sekä toimenpiteeseen osallistuvat henkilöt.</t>
        </r>
      </text>
    </comment>
    <comment ref="F4" authorId="0">
      <text>
        <r>
          <rPr>
            <b/>
            <sz val="9"/>
            <rFont val="Tahoma"/>
            <family val="2"/>
          </rPr>
          <t>Pekki Jaakko:</t>
        </r>
        <r>
          <rPr>
            <sz val="9"/>
            <rFont val="Tahoma"/>
            <family val="2"/>
          </rPr>
          <t xml:space="preserve">
Kirjatkaa tähän kehittämistoimenpiteen aikataulu, vähintään koska toimenpiteen tulee olla valmis.</t>
        </r>
      </text>
    </comment>
    <comment ref="G4" authorId="0">
      <text>
        <r>
          <rPr>
            <b/>
            <sz val="9"/>
            <rFont val="Tahoma"/>
            <family val="2"/>
          </rPr>
          <t>Pekki Jaakko:</t>
        </r>
        <r>
          <rPr>
            <sz val="9"/>
            <rFont val="Tahoma"/>
            <family val="2"/>
          </rPr>
          <t xml:space="preserve">
Kirjatkaa tähän miten ja missä kehittämistoimenpiteiden toteutumista seurataan ja miten niistä raportoidaan.</t>
        </r>
      </text>
    </comment>
    <comment ref="I4" authorId="0">
      <text>
        <r>
          <rPr>
            <b/>
            <sz val="9"/>
            <rFont val="Tahoma"/>
            <family val="2"/>
          </rPr>
          <t>Pekki Jaakko:</t>
        </r>
        <r>
          <rPr>
            <sz val="9"/>
            <rFont val="Tahoma"/>
            <family val="2"/>
          </rPr>
          <t xml:space="preserve">
Kirjatkaa tähän "valmis", kun kehittämistoimenpide on toteutettu.</t>
        </r>
      </text>
    </comment>
    <comment ref="A5" authorId="0">
      <text>
        <r>
          <rPr>
            <b/>
            <sz val="9"/>
            <rFont val="Tahoma"/>
            <family val="2"/>
          </rPr>
          <t>Pekki Jaakko:</t>
        </r>
        <r>
          <rPr>
            <sz val="9"/>
            <rFont val="Tahoma"/>
            <family val="2"/>
          </rPr>
          <t xml:space="preserve">
Osakokonaisuuden itsearvio </t>
        </r>
        <r>
          <rPr>
            <b/>
            <sz val="9"/>
            <rFont val="Tahoma"/>
            <family val="2"/>
          </rPr>
          <t>heikko</t>
        </r>
        <r>
          <rPr>
            <sz val="9"/>
            <rFont val="Tahoma"/>
            <family val="2"/>
          </rPr>
          <t xml:space="preserve"> tai </t>
        </r>
        <r>
          <rPr>
            <b/>
            <sz val="9"/>
            <rFont val="Tahoma"/>
            <family val="2"/>
          </rPr>
          <t>puutteellinen</t>
        </r>
        <r>
          <rPr>
            <sz val="9"/>
            <rFont val="Tahoma"/>
            <family val="2"/>
          </rPr>
          <t xml:space="preserve">, mikäli johdon tahtotila edellyttää vähintään perustason mukaista toimintaa.
Kehittämistoimenpiteet käynnistetään ensi tilassa ja huomioidaan resursoinnissa. 
Suositeltavaa pyrkiä korjaamaan osakokonaisuudet viimeistään vuoden sisällä.
Kehittämistoimenpiteiden toteutumisen seuranta ja raportointi neljännes- tai puolivuosittain kunnan johtoryhmälle/vast.
</t>
        </r>
      </text>
    </comment>
    <comment ref="A10" authorId="0">
      <text>
        <r>
          <rPr>
            <b/>
            <sz val="9"/>
            <rFont val="Tahoma"/>
            <family val="2"/>
          </rPr>
          <t>Pekki Jaakko:</t>
        </r>
        <r>
          <rPr>
            <sz val="9"/>
            <rFont val="Tahoma"/>
            <family val="2"/>
          </rPr>
          <t xml:space="preserve">
Ne johdon edellyttämät osakokonaisuudet, joissa itsearviointi on vähintään perustaso mutta johdon tahtotila on suurempi kuin perustaso.
1. prioriteetilla ne osakokonaisuudet, joissa itsearvioinnin ja johdon tahtotilan välinen ero on suurin tai, jotka ovat verrattain pienin toimenpitein toteutettavissa.
Kehittämistoimenpiteet käynnistetään kun kriittisten kehittämistoimenpiteiden kehittämisaikataulu sen mahdollistaa. 
Suositeltavaa toteuttaa esim. valtuustokauden aikana.
Kehittämistoimenpiteiden toteutumisen seuranta ja raportointi puolivuosittain tai vuosittain kunnan johtoryhmälle/vast.
</t>
        </r>
      </text>
    </comment>
    <comment ref="D4" authorId="0">
      <text>
        <r>
          <rPr>
            <b/>
            <sz val="9"/>
            <rFont val="Tahoma"/>
            <family val="2"/>
          </rPr>
          <t>Pekki Jaakko:</t>
        </r>
        <r>
          <rPr>
            <sz val="9"/>
            <rFont val="Tahoma"/>
            <family val="2"/>
          </rPr>
          <t xml:space="preserve">
Kirjatkaa tähän toimenpiteittäin arvioitu resurssitarve, joko henkilötyöpäivinä tai euroina.</t>
        </r>
      </text>
    </comment>
    <comment ref="H4" authorId="0">
      <text>
        <r>
          <rPr>
            <b/>
            <sz val="9"/>
            <rFont val="Tahoma"/>
            <family val="2"/>
          </rPr>
          <t>Pekki Jaakko:</t>
        </r>
        <r>
          <rPr>
            <sz val="9"/>
            <rFont val="Tahoma"/>
            <family val="2"/>
          </rPr>
          <t xml:space="preserve">
Kirjatkaa tähän missä ja milloin on päätetty, että esitetty toimenpide toteutetaan (esim. päätetty toteuttaa, johtoryhmä xx.xx2015).
Kirjatkaa myös mikäli on päätetty ettei esitettyä toimenpidettä toteuteta (esim. päätetty ettei toteuteta, johtoryhmä xx.xx.2015).</t>
        </r>
      </text>
    </comment>
  </commentList>
</comments>
</file>

<file path=xl/sharedStrings.xml><?xml version="1.0" encoding="utf-8"?>
<sst xmlns="http://schemas.openxmlformats.org/spreadsheetml/2006/main" count="824" uniqueCount="446">
  <si>
    <t>Heikko</t>
  </si>
  <si>
    <t>Puutteellinen</t>
  </si>
  <si>
    <t>Perustaso</t>
  </si>
  <si>
    <t>Sitoutunut</t>
  </si>
  <si>
    <t>Edelläkävijä</t>
  </si>
  <si>
    <t>Johdon tahtotila</t>
  </si>
  <si>
    <t>Itsearvio</t>
  </si>
  <si>
    <t>Keskeinen asiasisältö</t>
  </si>
  <si>
    <t>Tarkennukset</t>
  </si>
  <si>
    <t>Ei resursseja</t>
  </si>
  <si>
    <t>Resursoitu ja organisoitu</t>
  </si>
  <si>
    <t>Resursseja ovat: henkilöstö, osaaminen ja taloudelliset resurssit.</t>
  </si>
  <si>
    <t>Ei toimenpiteitä</t>
  </si>
  <si>
    <t>Toimenpiteet puutteelliset</t>
  </si>
  <si>
    <t>Toiminta vakioitua ja kattavaa</t>
  </si>
  <si>
    <t>Toiminta on yhteensovitettua</t>
  </si>
  <si>
    <t>Toiminta on proaktiivista</t>
  </si>
  <si>
    <t>Ei määritetty</t>
  </si>
  <si>
    <t>Määritelmät puutteelliset</t>
  </si>
  <si>
    <t>Toimintaa ohjataan satunnaisesti ja lähinnä suullisin ohjein.</t>
  </si>
  <si>
    <t xml:space="preserve">Toimintaa ohjataan erillisillä ja toisistaan irrallisilla toimintaohjeilla (sähköpostit, muistiot, etc.)   </t>
  </si>
  <si>
    <t>Kohta 2.1</t>
  </si>
  <si>
    <t>Asiantuntijuus ja mahdollisuus vaikuttaa</t>
  </si>
  <si>
    <t>Resurssien joustava kohdentaminen</t>
  </si>
  <si>
    <t>Ei tunnistettu tai huomioitu</t>
  </si>
  <si>
    <t>Tunnistettu ja huomioitu puutteellisesti</t>
  </si>
  <si>
    <t>Tärkeimmät palvelut huomioitu</t>
  </si>
  <si>
    <t>Toiminta systemaattista</t>
  </si>
  <si>
    <t>Toiminta pohjautuu kumppanuuteen</t>
  </si>
  <si>
    <t>Sidosryhmät tunnistettu, yhteistyömenettelyistä sovittu</t>
  </si>
  <si>
    <t>Resurssit kartoitettu, yhteistyö säännöllistä</t>
  </si>
  <si>
    <t>Aktiivinen kumppanuus</t>
  </si>
  <si>
    <t>Sidosryhmiä ei tunnistettu</t>
  </si>
  <si>
    <t>Kohta 2.3</t>
  </si>
  <si>
    <t>Riskit tunnistettu puutteellisesti.</t>
  </si>
  <si>
    <t>Riskit on tunnistettu ja arvioitu.</t>
  </si>
  <si>
    <t>Toiminnan jatkuvuus on osa riskien merkittävyyden arviointia.</t>
  </si>
  <si>
    <t>Riskien ja mahdollisuuksien tunnistaminen ja arviointi on kiinteä osa organisaation johtamis- ja päätöksentekojärjestelmää.</t>
  </si>
  <si>
    <t>Riskien merkittävyyttä arvioidaan toiminnan jatkuvuuden lisäksi esimerkiksi riskin taloudellisten seurausten sekä henkilövahingon kautta.</t>
  </si>
  <si>
    <t>Riskiä ei nähdä ja koeta vain negatiivisena asiana vaan riskienhallinta on osa onnistumisen hallintaa ja mahdollisuuksien hyödyntämistä.</t>
  </si>
  <si>
    <t>Kiinteä osa organisaation johtamis- ja päätöksentekojärjestelmää</t>
  </si>
  <si>
    <t>Riskien tunnistaminen ja arvioiminen ei johda toimenpiteisiin.</t>
  </si>
  <si>
    <t>Puutteelliset toimenpiteet</t>
  </si>
  <si>
    <t>Priorisointi. Vastuut ja vastuuhenkilöt määritetty</t>
  </si>
  <si>
    <t>Kohta 3.1</t>
  </si>
  <si>
    <t>Koulutus ja harjoittelu</t>
  </si>
  <si>
    <t>Ei suunniteltu eikä vastuutettu</t>
  </si>
  <si>
    <t>Toiminta tapauskohtaista.</t>
  </si>
  <si>
    <t>Ei määritetty tai vanhentunut</t>
  </si>
  <si>
    <t>Osin määritetty, puutteellinen</t>
  </si>
  <si>
    <t>Johtamisvalmius saavutettu ja keskeiset varmennukset tehty</t>
  </si>
  <si>
    <t>Varmennukset määritetty ja tehty, valmiutta arvioidaan säännöllisesti</t>
  </si>
  <si>
    <t>Joustava johtamisvalmius</t>
  </si>
  <si>
    <t>Toiminta suunnitelmallista</t>
  </si>
  <si>
    <t>Jatkuva valmius</t>
  </si>
  <si>
    <t>Toiminta osin suunniteltua</t>
  </si>
  <si>
    <t>Johdon rooli korostuu. Konserninäkökulma. Riskienhallinnan ohjausryhmä.</t>
  </si>
  <si>
    <t>Riskienhallintaan voi olla laadittu yksittäisiä ja irrallisia ohjeita, mutta kokonaisuutta ei ole suunniteltu tai määritetty.</t>
  </si>
  <si>
    <t>Organisaation johtoryhmä tarkastelee riskienhallinnan tavoitteiden saavuttamista ja ohjeistuksen tarkoituksenmukaisuutta vähintään kerran vuodessa.</t>
  </si>
  <si>
    <t>Kohta 2.5</t>
  </si>
  <si>
    <t>Kohta 2.6</t>
  </si>
  <si>
    <t>Johtamisen edellytykset</t>
  </si>
  <si>
    <t>Tiedottaminen ja kriisiviestintä</t>
  </si>
  <si>
    <t>Kohta 3.2</t>
  </si>
  <si>
    <t>Kohta 1.4</t>
  </si>
  <si>
    <t>Sopimuskumppanien arviointi</t>
  </si>
  <si>
    <t>Nykytila on selvillä ja keskeisimmät kehittämistarpeet tunnistettu</t>
  </si>
  <si>
    <t>Säännöllinen ja järjestelmällinen arviointi sekä kehittäminen</t>
  </si>
  <si>
    <t>Tunnistettu tarve, kehittämistarpeet yksittäisiä</t>
  </si>
  <si>
    <t>Ei tunnistettu</t>
  </si>
  <si>
    <t>Avaintoiminnot tunnistettu</t>
  </si>
  <si>
    <t>Priorisointi ohjaa toimintaa</t>
  </si>
  <si>
    <t>Tunnistettu puutteellisesti</t>
  </si>
  <si>
    <t xml:space="preserve">Joidenkin toimintojen tärkeys/kriittisyys on voitu tunnistaa, mutta tunnistaminen ei ole systemaattista. </t>
  </si>
  <si>
    <t>Yksittäisiä avaintoimintoja on tunnistettu dokumentoidusti. Toimintoja ei ole luokiteltu.</t>
  </si>
  <si>
    <t>Ei arvioida</t>
  </si>
  <si>
    <t>Riippumaton ulkopuolinen arviointi</t>
  </si>
  <si>
    <t>Arvioitu satunnaisesti</t>
  </si>
  <si>
    <t>Ulkoisten palveluntuottajien toimintavarmuutta ei ole arvioitu eikä sitä edellytetä.</t>
  </si>
  <si>
    <t>Arviointi ei ole systemaattista eikä säännöllistä. Johto ei ole ohjeistanut tai edellytä arviointeja.</t>
  </si>
  <si>
    <t>Kohta 3.5</t>
  </si>
  <si>
    <t>Häiriönhallinta ja kriisijohtaminen</t>
  </si>
  <si>
    <t>Kohta 4.1</t>
  </si>
  <si>
    <t>Tilannekuva ja tilannetietoisuus</t>
  </si>
  <si>
    <t>Kohta 4.2</t>
  </si>
  <si>
    <t>Reagointi ja hälyttäminen</t>
  </si>
  <si>
    <t>Kohta 4.3</t>
  </si>
  <si>
    <t>Kohta 4.4</t>
  </si>
  <si>
    <t>Toipuminen ja arviointi</t>
  </si>
  <si>
    <t>Toimintamallit hyväksytty, toiminta järjestelmällistä</t>
  </si>
  <si>
    <t>Yhteistyö ja yhteensovittaminen</t>
  </si>
  <si>
    <r>
      <t xml:space="preserve">Häiriötilanteen johtaminen ei ole sidoksissa tiettyyn toimitilaan vaan </t>
    </r>
    <r>
      <rPr>
        <b/>
        <sz val="7"/>
        <rFont val="Trebuchet MS"/>
        <family val="2"/>
      </rPr>
      <t xml:space="preserve"> käytössä olevat järjestelmät ja tekniikka</t>
    </r>
    <r>
      <rPr>
        <sz val="7"/>
        <rFont val="Trebuchet MS"/>
        <family val="2"/>
      </rPr>
      <t xml:space="preserve"> mahdollistavat toiminnan käynnistämisen joustavasti ajasta ja paikasta riippumatta.</t>
    </r>
  </si>
  <si>
    <t xml:space="preserve">Esimerkiksi väistötilan on syytä olla suojatiloissa, mikäli riskien arvioinnissa tämä katsotaan tarpeelliseksi. </t>
  </si>
  <si>
    <t xml:space="preserve">Johtamistilan energiansaanti on turvattu, tietoliikenneyhteydet varmennettu / kahdennettu keskeisiltä osin ja vaihtoehtoiset viestijärjestelmät ovat käyttöön otettavissa. Johtamiseen tarvittavalle tilalle on suunniteltu väistötila. Johtamisen edellytyksiä ja niiden  riittävyyttä arvioidaan säännöllisesti. Havaitut puutteet korjataan. </t>
  </si>
  <si>
    <t>Sidosryhmät tunnistettu, yhteistyö puutteellista</t>
  </si>
  <si>
    <t xml:space="preserve">Keskeiset alueelliset toimijat ja näiden resurssit on systemaattisesti kartoitettu. </t>
  </si>
  <si>
    <t>Myös kolmannen sektorin voimavarat ja niiden käyttö on huomioitu.</t>
  </si>
  <si>
    <t xml:space="preserve">Organisaatio saattaa sille tärkeitä sidosryhmiä yhteistoimintaan keskenään ja luo aktiivisesti uusia monialaisia kumppanuusverkostoja. </t>
  </si>
  <si>
    <t>Saatavilla ja perehdytetty</t>
  </si>
  <si>
    <t>Ei saatavissa, ei perehdytetty</t>
  </si>
  <si>
    <t>Toimintamallit ja suunnitelmat eivät ole henkilöiden saatavilla eikä niitä ole perehdytetty.</t>
  </si>
  <si>
    <t>Johtoryhmätasolla toimintamallien tarkoituksenmukaisuutta arvioidaan vähintään kerran vuodessa.</t>
  </si>
  <si>
    <t>Koulutus ja harjoittelu suunnitelmallista, avainhenkilöt saaneet koulutusta</t>
  </si>
  <si>
    <t>Kehittäminen, parhaat käytänteet</t>
  </si>
  <si>
    <t>Ei määritetty, ei toimintamallia</t>
  </si>
  <si>
    <t>Ei vakioitua toimintamallia</t>
  </si>
  <si>
    <t>Vakioitu toimintamalli, tilannetietoja hankitaan</t>
  </si>
  <si>
    <t>Tilannekuvan muodostaminen, tietojen määrittely</t>
  </si>
  <si>
    <t>Kriisijohtamisen käynnistäminen</t>
  </si>
  <si>
    <t>Kohta 4.5</t>
  </si>
  <si>
    <t>Kriisijohtamisen käynnistäminen perustuu vain tapauskohtaiseen harkintaan, eikä käytössä ole mitään vakioitua mallia.</t>
  </si>
  <si>
    <t>Avainhenkilöstön tavoitettavuus kaikkina aikoina</t>
  </si>
  <si>
    <t>Laukaisukynnyksellä tarkoitetaan määritettyjä kriteereitä valmiuden kohottamiselle ja toisaalta normaalivalmiuteen palaamiselle. Toimintamallit huomioivat koko organisaation ml. keskeiset sidosryhmät.</t>
  </si>
  <si>
    <t>Kohta 4.6</t>
  </si>
  <si>
    <t>Kehittämistoimenpiteille nimetään vastuuhenkilö(t) ja määritetään aikataulutus, toimenpiteiden toteuttamista seurataan.</t>
  </si>
  <si>
    <t>Toipumista ja arviointia ei ole huomioitu toimintamalleissa ja suunnitelmissa.</t>
  </si>
  <si>
    <t>Toipuminen ja tilanteen jälkeinen toiminnan arviointi on huomioitu jollain tasolla TAI vain toinen em. on huomioitu.</t>
  </si>
  <si>
    <t xml:space="preserve">Toimintamallit määritetty, toimintaa arvioidaan </t>
  </si>
  <si>
    <t>Toimintaa kehitetään, häiriötilanteet analysoidaan</t>
  </si>
  <si>
    <t>Sidosryhmäyhteistyö toipumisessa ja toiminnan arvioinnissa</t>
  </si>
  <si>
    <t>Ei suunniteltu</t>
  </si>
  <si>
    <t>Huomioitu puutteellisesti</t>
  </si>
  <si>
    <t>Toipuminen voi olla huomioituna esimerkiksi toimialojen operatiivisen toiminnan jälkihoidossa tai vain yksittäisissä organisaation osissa.</t>
  </si>
  <si>
    <t xml:space="preserve">Toipuminen on suunniteltu keskeisten sidosryhmien kanssa yhteistyössä siten, että esimerkiksi verkoston toimijoiden tukimahdollisuudet ovat tiedossa. Koetut häiriötilanteet analysoidaan yhdessä keskeisimpien sidosryhmien kanssa ja tulosten perusteella kehitetään verkoston toimintaa. </t>
  </si>
  <si>
    <t>Organisointi, resursointi ja osaaminen</t>
  </si>
  <si>
    <t xml:space="preserve">Luokittelu voi olla esimerkiksi:                     - Aina ylläpidettävä / ei voida keskeyttää                                                                  - Voidaan supistaa / keskeyttää lyhytaikaisesti                                                             - Voidaan luopua / keskeyttää pitkäaikaisesti                                   </t>
  </si>
  <si>
    <t>Esimerkiksi yhteinen riskienhallintasuunnitelma</t>
  </si>
  <si>
    <t>Esim. KUJA-arviointimallin hyödyntäminen.</t>
  </si>
  <si>
    <t>Arvioinnista tulisi sopia palvelusopimuksessa. Toimintavarmuuden arviointiin sisältyy palveluntuottajan häiriötilanteen aikaisen toimintakyvyn arviointi.</t>
  </si>
  <si>
    <t>Arviointien säännöllisyys tulee suhteuttaa sopimuskauden pituuteen ja arviointien tuloksiin.</t>
  </si>
  <si>
    <t>Pävämäärä</t>
  </si>
  <si>
    <t>Laatijat / osallistujat</t>
  </si>
  <si>
    <t>Tarkennus</t>
  </si>
  <si>
    <t>Huomioitavaa</t>
  </si>
  <si>
    <t>Päivämäärä</t>
  </si>
  <si>
    <t>arvioinnit / auditoinnit</t>
  </si>
  <si>
    <t>Muuta arvioinnissa huomioitavaa</t>
  </si>
  <si>
    <t>KUJA-arviointimalli</t>
  </si>
  <si>
    <t>Arvioitava organisaatio</t>
  </si>
  <si>
    <t>Organisaation tarkenne</t>
  </si>
  <si>
    <t>Yhteyshenkilön tiedot</t>
  </si>
  <si>
    <t>Ulkopuolinen arvio</t>
  </si>
  <si>
    <t>Arvioinnin tiedot</t>
  </si>
  <si>
    <t>Ulkopuolisen arvion voi laatia riippumaton organisaation ulkopuolinen asiantuntija</t>
  </si>
  <si>
    <t>MODUULI 1</t>
  </si>
  <si>
    <t>Jatkuvuudenhallinnan johtaminen</t>
  </si>
  <si>
    <t>MODUULI 2</t>
  </si>
  <si>
    <t>MODUULI 3</t>
  </si>
  <si>
    <t>MODUULI 4</t>
  </si>
  <si>
    <t>Toimintavarmuuden kehittäminen</t>
  </si>
  <si>
    <t>Häiriö - ja kriisisuunnittelu</t>
  </si>
  <si>
    <t>Nykytilan arviointi ja vertailu verrokkeihin</t>
  </si>
  <si>
    <t>Johdon tahtotilan määrittäminen</t>
  </si>
  <si>
    <t>Kehittämisen polun rakentaminen</t>
  </si>
  <si>
    <t>Seuranta ja                                       ohjaus</t>
  </si>
  <si>
    <t>Toimintavarmuuden periaatteet / prosessi</t>
  </si>
  <si>
    <t>Sisällyttäminen                             TTS-prosessiin</t>
  </si>
  <si>
    <t>Uhkien ja riskien                  hallinta</t>
  </si>
  <si>
    <t>Sopimuskumppanien             arviointi</t>
  </si>
  <si>
    <t>Organisointi,          resursointi, osaaminen</t>
  </si>
  <si>
    <t>Avaintoimintojen tunnistus, priorisointi</t>
  </si>
  <si>
    <t>Viranomais- ja sidosryhmäyhteistyö</t>
  </si>
  <si>
    <t>Johtamisen         edellytykset</t>
  </si>
  <si>
    <t>Koulutus ja           harjoittelu</t>
  </si>
  <si>
    <t xml:space="preserve"> </t>
  </si>
  <si>
    <t>Toipuminen ja       arviointi</t>
  </si>
  <si>
    <t>Itse-   arvio</t>
  </si>
  <si>
    <t>Ulkopuol arvio</t>
  </si>
  <si>
    <t>Keskiarvo</t>
  </si>
  <si>
    <t>Häiriö- ja kriisisuunnittelu</t>
  </si>
  <si>
    <t>Sidosryhmiä ovat esimerkiksi: muut kunnat, viranomaiset, järjestöt, elinkeinoelämä, jne.</t>
  </si>
  <si>
    <r>
      <t xml:space="preserve">Kysymyksellä arvioidaan:                                                                                                                                                                                                                                                                                                                               </t>
    </r>
    <r>
      <rPr>
        <sz val="7"/>
        <rFont val="Trebuchet MS"/>
        <family val="2"/>
      </rPr>
      <t>Onko organisaatio määrittänyt jatkuvuudenhallinnan nykytilan, johdon tahtotilan sekä tunnistanut keskeisimmät kehittämistarpeet?</t>
    </r>
    <r>
      <rPr>
        <b/>
        <sz val="7"/>
        <rFont val="Trebuchet MS"/>
        <family val="2"/>
      </rPr>
      <t xml:space="preserve">
</t>
    </r>
  </si>
  <si>
    <r>
      <t xml:space="preserve">Kysymyksellä arvioidaan:                                               </t>
    </r>
    <r>
      <rPr>
        <sz val="7"/>
        <rFont val="Trebuchet MS"/>
        <family val="2"/>
      </rPr>
      <t xml:space="preserve">Onko organisaatio tunnistanut ja priorisoinut avaintoimintonsa? </t>
    </r>
    <r>
      <rPr>
        <b/>
        <sz val="7"/>
        <rFont val="Trebuchet MS"/>
        <family val="2"/>
      </rPr>
      <t xml:space="preserve">
</t>
    </r>
  </si>
  <si>
    <r>
      <t xml:space="preserve">Kysymyksellä arvioidaan:
</t>
    </r>
    <r>
      <rPr>
        <sz val="7"/>
        <rFont val="Trebuchet MS"/>
        <family val="2"/>
      </rPr>
      <t>Miten organisaatio huomioi toiminnan jatkuvuuden turvaamisen ulkoistamissaan palveluissa?</t>
    </r>
    <r>
      <rPr>
        <b/>
        <sz val="7"/>
        <rFont val="Trebuchet MS"/>
        <family val="2"/>
      </rPr>
      <t xml:space="preserve">
</t>
    </r>
  </si>
  <si>
    <t>Häiriötilanteen aikaisia johtamistiloja, tarvittavia viesti- ja tietoliikenneyhteyksiä, henkilöstöä  tai muitakaan järjestelyjä ei ole määritetty TAI johtamistila sekä muu siihen liittyvä infra ei täytä tämän päivän vaatimuksia.</t>
  </si>
  <si>
    <t>Häiriötilanteen johtamisessa hyödynnetään päivittäisessä johtamistoiminnassa käytettäviä tiloja, laitteita ja yhteyksiä. Kriisijohtamisen vaatimuksia ei ole huomioitu (esim. sähkökatkoihin ei ole varauduttu ollenkaan).</t>
  </si>
  <si>
    <r>
      <t xml:space="preserve">Kysymyksellä arvioidaan:                                             </t>
    </r>
    <r>
      <rPr>
        <sz val="7"/>
        <rFont val="Trebuchet MS"/>
        <family val="2"/>
      </rPr>
      <t>Onko organisaation koulutus- ja harjoittelutoiminta suunnitelmallista, säännöllistä,  tarkoituksenmukaista ja riittävän kattavaa?</t>
    </r>
    <r>
      <rPr>
        <b/>
        <sz val="7"/>
        <rFont val="Trebuchet MS"/>
        <family val="2"/>
      </rPr>
      <t xml:space="preserve">
</t>
    </r>
  </si>
  <si>
    <t xml:space="preserve">Resurssi mitoitettu riittäväksi huomioiden organisaation toiminnan laajuus , varautumisen taso ja määritetyt vastuut ja velvollisuudet. </t>
  </si>
  <si>
    <t>Vastuita tai vastuuhenkilöitä ei ole määritelty selkeästi. Toteutettavat toimenpiteet eivät vastaa organisaation riskikarttaa / kokonaisuutta.</t>
  </si>
  <si>
    <t>Palveluiden jatkuvuuden turvaamista kehitetään yhdessä ulkoisten palveluntuottajien kanssa. Yhteistoiminta pohjautuu kumppanuuteen, mutta organisaatio on ryhtynyt myös konkreettisiin toimenpiteisiin sen varalta, että  kriittisimpien palveluiden järjestämisvastuu siirtyy sille itselleen.</t>
  </si>
  <si>
    <t>Palveluntuottaja on arvioinut itse toimintavarmuuden</t>
  </si>
  <si>
    <t>Organisaatio on osallistunut toimintavarmuuden arviointiin</t>
  </si>
  <si>
    <t>Riskien tunnistaminen pohjautuu lainsäädännön välttämättömiin vaatimuksiin, kuten työturvallisuusriskien arviointiin tai rahoitusriskien arviointiin.</t>
  </si>
  <si>
    <t xml:space="preserve">Henkilöstön kouluttautuminen on kiinni yksilöiden tahdosta. Organisaatio osallistuu vain ns. pakollisiin harjoituksiin (AVI-johtoiset / vast). </t>
  </si>
  <si>
    <t xml:space="preserve">Kriisiviestintäsuunnitelma sisältää muun muassa perusteet kriisiviestinnän käynnistämisestä, toimintamallit, viestinnän vastuut, käytettävät viestintäkanavat, viestinnän kohderyhmät (huomioitava sisäinen ja ulkoinen) sekä esitetään malli organisaatiossa käytettäväksi tiedotepohjaksi.  Viestintään liittyvä resursointi on mitoitettu riittäväksi huomioiden organisaation koko ja toimintojen laajuus. </t>
  </si>
  <si>
    <t xml:space="preserve">Muut aiheeseen liittyvät </t>
  </si>
  <si>
    <t>Arviointiasteikko</t>
  </si>
  <si>
    <t>Kokonaisarviointi</t>
  </si>
  <si>
    <t>Johdolla tarkoitetaan henkilöitä, jotka päättävät organisaation tavoitteista ja varautumisen sekä jatkuvuudenhallinnan resursoinnista</t>
  </si>
  <si>
    <t>Edellinen arviointi suoritettu</t>
  </si>
  <si>
    <t>Nykytilan arviointi ja kehittäminen</t>
  </si>
  <si>
    <t xml:space="preserve">Muita arviointeja voivat olla esimerkiksi laatuarvioinnit. </t>
  </si>
  <si>
    <t>Perusteet, ohjeet ja vastuut</t>
  </si>
  <si>
    <t>Toiminta vakioitua</t>
  </si>
  <si>
    <t>Toiminta on kattavaa ja yhteensovitettua</t>
  </si>
  <si>
    <t>Resursseja kohdennetaan ennakoivasti ja joustavasti vallitsevan tilanteen/ tunnistetun tarpeen mukaan.</t>
  </si>
  <si>
    <t>Esim. taloudellista resurssia kohdennetaan ennakoivasti, eikä vain akuutteja ongelmakohtia paikaten. Tavoitteena on suunnitelmallinen ja pitkäjänteinen toiminnan kehittäminen.</t>
  </si>
  <si>
    <t>Seuranta ja ohjaus</t>
  </si>
  <si>
    <t>Raportointiin ei ole olemassa koko organisaation kattavaa vakioitua mallia.</t>
  </si>
  <si>
    <t xml:space="preserve">Suunnitelmat osin laadittu, mutta ei kuitenkaan koko organisaation kattavasti tai suunnitelmat käsittelevät esimerkiksi vain poikkeusolojen aikaista toimintaa. </t>
  </si>
  <si>
    <t>Avaintoimintojen tunnistus ja priorisointi</t>
  </si>
  <si>
    <t>Avaintoimintoja ei ole tunnistettu eikä toimintoja ole luokiteltu.</t>
  </si>
  <si>
    <t xml:space="preserve">Toimialojen keskeisimmät toiminnot on tunnistettu ja luokiteltu tärkeyden perusteella eri kategorioihin. </t>
  </si>
  <si>
    <t>Toiminta on yhteensovitettua konsernitasolla</t>
  </si>
  <si>
    <t>Myös merkittävimpien ulkoisten palveluntuottajien rooli avaintoimintojen tuottamisessa on tunnistettu ja toimijoiden tiedossa.</t>
  </si>
  <si>
    <t xml:space="preserve">Konsernin avaintoiminnot on priorisoitu. Konsernin sisällä on selvitetty eri toimintojen väliset rajapinnat ja  toimijat ovat tietoisia roolistaan muiden avaintoimintojen toteuttamisessa. </t>
  </si>
  <si>
    <t>Uhkien ja riskien hallinta - Kokonaisvaltainen riskienhallintajärjestelmä</t>
  </si>
  <si>
    <t>Riskienhallinta on pirstaleista, jossa toimialat ja yksiköt tekevät riskienhallintaa itsenäisesti omista lähtökohdistaan. Riskienhallinnan ohjeistusta ei ole määritetty kokonaisuutena vaan esimerkiksi irrallisena eri toimialoilla.</t>
  </si>
  <si>
    <t>Riskienhallinnan johtaminen ja toteuttaminen tapahtuu kaikilla tasoilla alkaen ylimmästä johdosta ja päättyen toimiyksikkötasaan. Riskienhallinnan vastuut on määritetty organisaation hallintosäännössä ja riskienhallinnassa noudatettavat yhtenäiset periaatteet on kuvattu esimerkiksi riskienhallinnan yleisohjeessa/vast. Riskienhallinnan tavoitteet on määritetty.</t>
  </si>
  <si>
    <t xml:space="preserve">Riskienhallinnan kokonaisuudessa huomioidaan konsernikokonaisuus. Johtoryhmä käsittelee riskienhallintaa  osana kokousjärjestelmäänsä vähintään 2 kertaa vuodessa. Riskienhallinnan johtamista täydennetään tarvittaessa, organisaation koko huomioiden,  ohjeella toimielimistä ja vastuuhenkilöistä, jotka konsultoivat ja koordinoivat konserniyhteisöjä riskienhallinnan toteuttamisessa. </t>
  </si>
  <si>
    <t>Riskienhallinta on jatkuva prosessi, jota arvioidaan sekä kehitetään säännöllisesti suhteessa muuttuneeseen toimintaympäristöön ja mahdollisiin toiminnan muutoksiin. Organisaatiossa on määritetty hyväksyttävä riskitaso konserni- ja toimialatasolla.</t>
  </si>
  <si>
    <t>Jatkuva prosessi ja määritetty riskinkantokyky</t>
  </si>
  <si>
    <t>Uhkien ja riskien hallinta - Riskien tunnistaminen ja arviointi</t>
  </si>
  <si>
    <t xml:space="preserve">Riskejä ei ole tunnistettu tai riskien tunnistaminen ja arviointi toteutuu vain yksittäisten riskiluokkien osalta. </t>
  </si>
  <si>
    <t>Yksittäisiä riskejä tunnistettu</t>
  </si>
  <si>
    <t>Riskien tunnistaminen ei ole säännöllistä, olemassa oleva riskitieto pohjautuu jo vanhentuneisiin arvioihin.</t>
  </si>
  <si>
    <t>Riskit on tunnistettu ja arvioitu kattavasti huomioiden eri riskiluokat ja -lajit. Organisaation keskeisimmät riskit tunnistetaan vuosittain ja ne esitetään hallitukselle ja -valtuustolle sekä niitä käsitellään toimintakertomuksessa.</t>
  </si>
  <si>
    <t>Uhkien ja riskien hallinta - Riskienhallintatoimenpiteet ja vaikuttavuus</t>
  </si>
  <si>
    <r>
      <t xml:space="preserve">Kysymyksellä arvioidaan:
</t>
    </r>
    <r>
      <rPr>
        <sz val="7"/>
        <rFont val="Trebuchet MS"/>
        <family val="2"/>
      </rPr>
      <t>Kohdentaako organisaatio riskienhallintatoimenpiteitä  tunnistettuihin ja merkittäviksi arvioituihin riskeihin sekä ovatko toimenpiteet riittäviä'?</t>
    </r>
    <r>
      <rPr>
        <b/>
        <sz val="7"/>
        <rFont val="Trebuchet MS"/>
        <family val="2"/>
      </rPr>
      <t xml:space="preserve">
</t>
    </r>
  </si>
  <si>
    <t>Toimenpiteissä huomioitava erityisesti avaintoimintoihin kohdistuvien riskien hallintatoimenpiteet.</t>
  </si>
  <si>
    <t>Joidenkin ulkoisten palveluntuottajien rooli organisaation palveluiden tuottamisessa voi olla tunnistettu. Toiminta kuitenkin kokonaisuudessaan heikkoa.</t>
  </si>
  <si>
    <t>Organisaatiotasolla ei ole olemassa yhtenäisiä linjauksia/ohjeita palveluiden kriittisyyden arviointiin, mutta palveluiden jatkuvuuden turvaamisesta ulkoisten palveluntuottajien kanssa on sovittu satunnaisesti.</t>
  </si>
  <si>
    <t>Organisaatiolla on hankintoja ohjaavia ohjeistuksia/vast., joissa jatkuvuudenhallintaa sivutaan osana hankintaprosessia.</t>
  </si>
  <si>
    <t>Ylimmän johdon hyväksymässä hankintaohjeessa / vast. määritetään perusteet jatkuvuudenhallinnan huomioimiselle osana hankintaprosessia. Palveluiden hankintavaiheessa arvioidaan systemaattisesti palvelun kriittisyys sekä tarvittava varautumisen taso.</t>
  </si>
  <si>
    <t>Esim. puitesopimukset tai muut järjestelyt, joilla varaudutaan palvelutuotannon keskeytymiseen.</t>
  </si>
  <si>
    <t>Organisaatio edellyttää kriittisiltä palveluntuottajiltaan toimintavarmuuden itsearvioinnin laatimista. Organisaatio on tietoinen em. palveluntuottajien toimintavarmuuden tasosta.</t>
  </si>
  <si>
    <t>Riippumaton ulkopuolinen taho on arvioinut kriittisten palveluntuottajien toimintavarmuuden. Säännöllisten arviointien tulokset ohjaavat molemmin puolin toimintavarmuuden kehittämistä.</t>
  </si>
  <si>
    <r>
      <t xml:space="preserve">Kysymyksellä arvioidaan:                                   </t>
    </r>
    <r>
      <rPr>
        <sz val="7"/>
        <rFont val="Trebuchet MS"/>
        <family val="2"/>
      </rPr>
      <t>Kykeneekö organisaatio aloittamaan</t>
    </r>
    <r>
      <rPr>
        <b/>
        <sz val="7"/>
        <rFont val="Trebuchet MS"/>
        <family val="2"/>
      </rPr>
      <t xml:space="preserve"> operatiivisen </t>
    </r>
    <r>
      <rPr>
        <sz val="7"/>
        <rFont val="Trebuchet MS"/>
        <family val="2"/>
      </rPr>
      <t>tason toiminnan häiriötilanteen hallitsemiseksi systemaattisesti ja tehokkaasti?</t>
    </r>
    <r>
      <rPr>
        <b/>
        <sz val="7"/>
        <rFont val="Trebuchet MS"/>
        <family val="2"/>
      </rPr>
      <t xml:space="preserve">
</t>
    </r>
  </si>
  <si>
    <t>Perehdyttäminen ja täytäntöönpano</t>
  </si>
  <si>
    <t>Saatavilla, ei perehdytetty</t>
  </si>
  <si>
    <t>Toimintamallit ja suunnitelmat ovat saatavilla ja henkilöstö on perehtynyt niihin. Toiminnan kannalta keskeiset henkilöt kaikilla tasoilla on perehdytetty organisaation toimenpitein toimintamallien ja suunnitelmien keskeisiin kohtiin.</t>
  </si>
  <si>
    <t>Toimintamalleja käsitellään säännöllisesti organisaation kaikilla tasoilla osana kokouskäytänteitä.  Toimintamalleista ja suunnitelmista kerätään palautetta, jota hyödynnetään kehittämisen tukena.</t>
  </si>
  <si>
    <t>Aktiivinen jalkauttaminen, sidosryhmien toimintamallit</t>
  </si>
  <si>
    <t>Säännöllinen käsittely ja kehittäminen</t>
  </si>
  <si>
    <r>
      <t xml:space="preserve">Kysymyksellä arvioidaan:                                             </t>
    </r>
    <r>
      <rPr>
        <sz val="7"/>
        <rFont val="Trebuchet MS"/>
        <family val="2"/>
      </rPr>
      <t>Ovatko organisaation häiriötilanteen hallinnan toimintamallit ja suunnitelmat saatettu henkilöstön tietoisuuteen riittävässä määrin?</t>
    </r>
    <r>
      <rPr>
        <b/>
        <sz val="7"/>
        <rFont val="Trebuchet MS"/>
        <family val="2"/>
      </rPr>
      <t xml:space="preserve">
</t>
    </r>
  </si>
  <si>
    <t>Koulutus- ja harjoitustarpeita ei ole tiedostettu / tunnistettu.  Omaehtoisia harjoituksia ei järjestetä.</t>
  </si>
  <si>
    <t>Esimerkiksi vain organisaation valmiussuunnittelusta vastuussa olevat henkilöt on koulutettu / saaneet koulutusta tai henkilöstö on saanut yksipuolista koulutusta.</t>
  </si>
  <si>
    <t xml:space="preserve">Harjoittelussa korostuvat organisaation  sisäiset toimintamallit. Keskeisiä sidosryhmiä ovat mm. kriittistä infrastruktuuria tuottavat ja ylläpitävät tahot.   </t>
  </si>
  <si>
    <t>Tarpeet tunnistettu osittain, suunnittelu puutteellista, harjoittelu yksipuolista</t>
  </si>
  <si>
    <t>Tarpeita ei ole tunnistettu, ei harjoittelua</t>
  </si>
  <si>
    <t>Jäjestelmällisyys, johdon rooli, sidosryhmät</t>
  </si>
  <si>
    <t>Organisaatiossa on määritetty keskeisiin häiriötilanteisiin perusteet sille, mitä tietoa kunkin tilanteen hallitseminen edellyttää ja mistä tätä tietoa saa. Perusteet voivat olla määritetty esimerkiksi toimintakorteissa.</t>
  </si>
  <si>
    <t>Tilannetietojen hankkiminen kyetään aloittamaan 2 - 3 tunnin sisällä myös virka-ajan ulkopuolella.</t>
  </si>
  <si>
    <t>Organisaatiolla on käytössä vakioitu ja dokumentoitu toimintamalli, joka mahdollistaa tilannetietojen hankkimisen ennakoivasti sekä häiriötilanteen aikana. Hankittujen tilannetietojen perusteella organisaatio kykenee muodostamaan kokonaiskuvan vallitsevasta tilanteesta.</t>
  </si>
  <si>
    <t xml:space="preserve">Organisaation johto edellyttää säännöllistä  tilannekatsausta tai raporttia vallitsevasta tilanteesta, jonka pohjalta arvioidaan tulevaa kehitystä. Tilannetiedon jakaminen on vuorovaikutteista ja kaksisuuntaista keskeisimpien sidosryhmien välillä. </t>
  </si>
  <si>
    <t>Ennakoiva tilannetietoisuus, vuorovaikutteisuus,</t>
  </si>
  <si>
    <t>Kiinteä osa normaalia toimintaa</t>
  </si>
  <si>
    <t>Ennakointi voi tarkoittaa esimerkiksi tehostettua tilanteen seurantaa tai muita toimenpiteitä, joilla varmistetaan kyky toimia häiriötilanteessa.</t>
  </si>
  <si>
    <t>Hälytysjärjestelyitä ei ole määritetty tai käytössä olevat määrittelyt ovat huomattavan vanhentuneita.</t>
  </si>
  <si>
    <t>Hälytysjärjestelyt huomioivat vain virka-aikana tapahtuvan toiminnan tai keskeisimpien henkilöiden varahenkilöitä ei ole määritetty.</t>
  </si>
  <si>
    <t xml:space="preserve">Hälytysjärjestelyt huomioivat avainhenkilöstön ja heidän varahenkilöidensä tavoittamisen sekä muut organisaation sisäiset tavoitettavuusjärjestelyt. Tavoitettavuus johtoryhmätasolla sekä keskeisten avainhenkilöiden kohdalla on varmistettu myös virka-ajan ulkopuolella sekä loma-aikoina. </t>
  </si>
  <si>
    <t>Hälytysjärjestelyt puutteelliset</t>
  </si>
  <si>
    <t>Hälytysjärjestelyitä ei ole määritetty</t>
  </si>
  <si>
    <t>Sidosryhmien huomiointi</t>
  </si>
  <si>
    <t>Kriittisille palveluntuottajille on määritetty tavoitettavuusvaatimukset.</t>
  </si>
  <si>
    <t>Tavoitettavuusvaatimukset voivat vaihdella palvelun kriittisyyden sekä esimerkiksi vuorokaudenajan mukaan</t>
  </si>
  <si>
    <t xml:space="preserve">Mahdollisiin häiriöihin pyritään reagoimaan ennakoivasti, eikä vasta akuutissa tilanteessa. Hälytysjärjestelyissä on sovittu menettelyt myös keskeisten sidosryhmien kanssa ottaen huomioon näiden roolit häiriötilanteissa. </t>
  </si>
  <si>
    <t>Kriittisten palveluntuottajien huomiointi</t>
  </si>
  <si>
    <t>Ennakointi, sidosryhmien huomiointi</t>
  </si>
  <si>
    <r>
      <t xml:space="preserve">Kysymyksellä arvioidaan:                                         </t>
    </r>
    <r>
      <rPr>
        <sz val="7"/>
        <rFont val="Trebuchet MS"/>
        <family val="2"/>
      </rPr>
      <t>Pystytäänkö keskeiset henkilöt tavoittamaan kaikissa tilanteissa, jotta häiriötilanne kyettäisiin saamaan hallintaan mahdollisimman nopeasti?</t>
    </r>
    <r>
      <rPr>
        <b/>
        <sz val="7"/>
        <rFont val="Trebuchet MS"/>
        <family val="2"/>
      </rPr>
      <t xml:space="preserve">
</t>
    </r>
  </si>
  <si>
    <t xml:space="preserve">Toimintamallit pitävät sisällään mm. yhteisesti määritetyt ja päätetyt "laukaisukynnykset", joiden perusteella toimintaa tehostetaan ja  valmiutta säädellään. </t>
  </si>
  <si>
    <t>Epävirallinen toimintatapa</t>
  </si>
  <si>
    <t>Vakioitu ja dokumentoitu toimintatapa</t>
  </si>
  <si>
    <t>Yhteiset kriteerit valmiuden säätelemiseksi</t>
  </si>
  <si>
    <t>Tapauskohtainen toimintatapa</t>
  </si>
  <si>
    <r>
      <t xml:space="preserve">Kysymyksellä arvioidaan:                                 </t>
    </r>
    <r>
      <rPr>
        <sz val="7"/>
        <rFont val="Trebuchet MS"/>
        <family val="2"/>
      </rPr>
      <t>Kykeneekö organisaatio käynnistämään kriisijohtamisen hallitusti ja tehokkaasti?</t>
    </r>
    <r>
      <rPr>
        <b/>
        <sz val="7"/>
        <rFont val="Trebuchet MS"/>
        <family val="2"/>
      </rPr>
      <t xml:space="preserve">
</t>
    </r>
  </si>
  <si>
    <t>Suorituskykyvaatimuksella tarkoitetaan esim. mitä on saatava aikaan, millä resursseilla ja missä ajassa.</t>
  </si>
  <si>
    <t>Organisaation avaintoimintoihin on laadittu esimerkiksi yhteen sovitetut toimenpidekortit / vastaavat keskeisimpien uhkakuvien varalta.Henkilöstö on tietoinen roolistaan häiriötilanteen aikaisessa toiminnassa. Kriittisimpiä tehtäviä toteuttavien henkilöiden yhteystiedot ovat tiedossa, saatavilla ja ajantasalla.</t>
  </si>
  <si>
    <t>Yhteensovitetut ja suunnitellut toimenpiteet</t>
  </si>
  <si>
    <t>Määritetyt suorituskykyvaatimukset, kehittäminen</t>
  </si>
  <si>
    <t>Toimintatapa puutteellinen</t>
  </si>
  <si>
    <t>Operatiivinen toiminta häiriötilanteessa</t>
  </si>
  <si>
    <t>Kriisiviestintäsuunnitelma on laadittu sekä jalkautettu tarvittavilta osin organisaation kaikille tasoille.  Organisaatiolla on kyky käynnistää kriisiviestinnän ensitoimet tehokkaasti (esim. virka-aikaan tiedote tunnin sisällä ja virka-ajan ulkopuolella 2-3 tunnissa).</t>
  </si>
  <si>
    <t>Organisaatiossa ei ole tunnistettu kriisiviestinnän tärkeyttä ja merkitystä häiriötilanteen hallinnassa. Kriisiviestinnästä ei ole ohjeistusta tai ohjeistus on huomattavan vanhentunutta.</t>
  </si>
  <si>
    <t>Kriisiviestinnän suunnittelussa ja resursoinnissa on huomioitu kattavasti häiriötilanteen aikaisen tiedottamisen suorituskykyvaatimukset.  Pitkäkestoisen tai muuten vaikutuksiltaan laajan häiriötilanteen hallinnan edellyttämistä viestinnän lisäresursseista on sovittu esimerkiksi alueellisella tasolla tms.</t>
  </si>
  <si>
    <t>Yksityiskohtaiset ohjeet, sidosryhmien huomiointi</t>
  </si>
  <si>
    <r>
      <t xml:space="preserve">Kysymyksellä arvioidaan:                                          </t>
    </r>
    <r>
      <rPr>
        <sz val="7"/>
        <rFont val="Trebuchet MS"/>
        <family val="2"/>
      </rPr>
      <t>Onko kriisiviestintä suunnitelmallista toimintaa ja millaiset mahdollisuudet organisaatiolla on onnistua kriisiviestinnässä?</t>
    </r>
    <r>
      <rPr>
        <b/>
        <sz val="7"/>
        <rFont val="Trebuchet MS"/>
        <family val="2"/>
      </rPr>
      <t xml:space="preserve">
</t>
    </r>
  </si>
  <si>
    <r>
      <t xml:space="preserve">Kysymyksellä arvioidaan:                                   </t>
    </r>
    <r>
      <rPr>
        <sz val="7"/>
        <rFont val="Trebuchet MS"/>
        <family val="2"/>
      </rPr>
      <t>Onko organisaation normaalitoimintaan palaaminen hallittua sekä</t>
    </r>
    <r>
      <rPr>
        <b/>
        <sz val="7"/>
        <rFont val="Trebuchet MS"/>
        <family val="2"/>
      </rPr>
      <t xml:space="preserve"> </t>
    </r>
    <r>
      <rPr>
        <sz val="7"/>
        <rFont val="Trebuchet MS"/>
        <family val="2"/>
      </rPr>
      <t>arvioidaanko ja kehitetäänkö toimintaa tapahtuneiden häiriöiden perusteella?</t>
    </r>
    <r>
      <rPr>
        <b/>
        <sz val="7"/>
        <rFont val="Trebuchet MS"/>
        <family val="2"/>
      </rPr>
      <t xml:space="preserve">
</t>
    </r>
  </si>
  <si>
    <t>Toipumisessa on huomioitu organisaation sisäiset voimavarat poikkihallinnollisesti. Koetut häiriötilanteet analysoidaan organisaation sisäisesti ja tehtyjen huomioiden pohjalta kehitetään systemaattisesti toimintaa.</t>
  </si>
  <si>
    <t>Vakioitu suunnitteluprosessi</t>
  </si>
  <si>
    <r>
      <t xml:space="preserve">Kysymyksellä arvioidaan:                                              </t>
    </r>
    <r>
      <rPr>
        <sz val="7"/>
        <rFont val="Trebuchet MS"/>
        <family val="2"/>
      </rPr>
      <t xml:space="preserve"> Ovatko organisaation keskeiset varautumisen suunnitelmat ajantasaisia ja yhteensovitettuja.</t>
    </r>
    <r>
      <rPr>
        <b/>
        <sz val="7"/>
        <rFont val="Trebuchet MS"/>
        <family val="2"/>
      </rPr>
      <t xml:space="preserve">
</t>
    </r>
  </si>
  <si>
    <t>Suunnitelmat ja toimintamallit</t>
  </si>
  <si>
    <t>Arvioi- daan</t>
  </si>
  <si>
    <t>kohdas-sa</t>
  </si>
  <si>
    <t>nykytilan arviointi</t>
  </si>
  <si>
    <t>Kohta 1.1, 1.2 ja 1.3</t>
  </si>
  <si>
    <t>Jatkuvuudenhallinnan nykytilaa ei ole arvioitu kokonaisvaltaisesti, mutta yksittäisiä ja irrallisia kehittämistarpeita on tunnistettu sekä toimenpiteitä niiden kehittämiseksi on toteutettu / toteutetaan.</t>
  </si>
  <si>
    <t>Esim. KUJA-arviointimalli, HUOVI-kypsyysanalyysi tai organisaation oma arviointimalli</t>
  </si>
  <si>
    <t xml:space="preserve">Jatkuvuudenhallintaa arvioidaan säännöllisesti ja systemaattisesti pohjautuen määritettyyn arviointikriteeristöön. Kokonaisuuden arvioiminen ja kehittäminen on kuvattu jatkuvana prosessina. Kehittämistoimenpiteiden toteutusta ja vaikuttavuutta seurataan ja arvioidaan. </t>
  </si>
  <si>
    <t xml:space="preserve">Perusteet, ohjeet ja          vastuut </t>
  </si>
  <si>
    <t>Vastuut ja roolit on määritelty kattaen koko organisaation ja ne on hyväksytetty ylimmällä johdolla. Osana järjestelmää organisaatiotasolla on määritetty jatkuvuudenhallintaan, varautumiseen ja turvallisuuteen liittyvien suunnitelmien rajapinnat (suunnitelmahierarkia).</t>
  </si>
  <si>
    <t>perusteet, ohjeet ja vastuut</t>
  </si>
  <si>
    <t>Kohta 1.5</t>
  </si>
  <si>
    <t xml:space="preserve">Vastuut on huomioitu  ja määritetty avainhenkilöstön tehtävänkuvissa sekä hallinto- sekä johtosäännöissä. Vastuuhenkilöt päivittävät osaamistaan aktiivisesti esimerkiksi kehityskeskusteluissa esiin nousseiden tarpeiden pohjalta. </t>
  </si>
  <si>
    <t xml:space="preserve">Jatkuvuudenhallinnasta vastaava henkilö(t) on organisaatiossa sellaisessa asemassa, että hänellä on mahdollisuus vaikuttaa jatkuvuudenhallinnan kehittämiseen / resurssien hallinnoimiseen. </t>
  </si>
  <si>
    <t>Kohta 1.6</t>
  </si>
  <si>
    <t>Jatkuvuudenhallinnasta tai sen tasosta ei raportoida johtotasolle eikä organisaation johto vaadi raportointia.</t>
  </si>
  <si>
    <t>Jatkuvuudenhallintaan liittyvistä asioista raportoidaan organisaation johdolle hyvin satunnaisesti tai ainoastaan suurista häiriöistä ja tapahtumista.</t>
  </si>
  <si>
    <t xml:space="preserve">Ylin johto on ymmärtänyt varautumisen ja jatkuvuuden hallinnan olevan  osa normaalia johtamistoimintaa eikä irrallinen funktio. </t>
  </si>
  <si>
    <t xml:space="preserve">Varautuminen ja toiminnan jatkuvuudenhallinta on kiinteä osa organisaation normaalia toimintaa. Toiminnan jatkuvuuden turvaamista ei käsitellä omissa irrallisissa kokouksissa vaan osana johtoryhmätyöskentelyä organisaation kaikilla tasoilla.
</t>
  </si>
  <si>
    <t>Yhteiskunnalliset tapahtumat, ilmiöt ja trendit arvioidaan oman toiminnan jatkuvuuden turvaamisen näkökulmasta.</t>
  </si>
  <si>
    <t>Kohta 2.4.1</t>
  </si>
  <si>
    <r>
      <t>Organisaatiossa on laadittu riskienhallintaa käsittelevä ohjeistus, joka antaa perusteet mm. riskien kartoittamiselle, analysoinnille, merkittävyyden arvioinnille sekä raportoinnille.</t>
    </r>
    <r>
      <rPr>
        <b/>
        <sz val="7"/>
        <rFont val="Trebuchet MS"/>
        <family val="2"/>
      </rPr>
      <t xml:space="preserve"> </t>
    </r>
  </si>
  <si>
    <t xml:space="preserve">Riskienhallinnan koordinoinnin toimielin voi olla esim. riskienhallinnan ohjausryhmä.
</t>
  </si>
  <si>
    <t>Kohta 2.4.2</t>
  </si>
  <si>
    <r>
      <t xml:space="preserve">Kysymyksellä arvioidaan:                                           </t>
    </r>
    <r>
      <rPr>
        <sz val="7"/>
        <rFont val="Trebuchet MS"/>
        <family val="2"/>
      </rPr>
      <t>Onko organisaatio tunnistanut ja arvioinut toimintaansa kohdistuvat riskit sekä onko riskienhallinta kattavaa?</t>
    </r>
    <r>
      <rPr>
        <b/>
        <sz val="7"/>
        <rFont val="Trebuchet MS"/>
        <family val="2"/>
      </rPr>
      <t xml:space="preserve">
</t>
    </r>
  </si>
  <si>
    <t>Vanhentuneena voidaan pitää esimerkiksi yli kolme vuotta vanhaa arviota.</t>
  </si>
  <si>
    <t>Organisaation riskit priorisoidaan organisaatiotasolla, jossa muodostetaan organisaation kokonaisriskikartta. Riskien merkittävyyden arvioinnissa huomioidaan toiminnalle aiheutuva keskeytyminen yhtenä arviointikriteerinä.</t>
  </si>
  <si>
    <t>Kohta 2.4.3</t>
  </si>
  <si>
    <t>Riskien hallitsemiseksi toteutettujen toimenpiteiden tehokkuutta seurataan ja arvioidaan kootusti vähintään kaksi kertaa vuodessa. Hallitus ja -valtuusto pidetään tietoisina merkittävimpien riskien hallintatoimenpiteistä.</t>
  </si>
  <si>
    <t>Merkittävimpiin riskeihin kohdistetaan  dokumentoidusti toimenpiteitä organisaatio- ja toimialatasolla. Vastuut, vastuuhenkilöt ja aikataulut riskien hallitsemiseksi on määritetty. Tärkeimmistä toimenpiteistä kyetään muodostamaan organisaatio- ja toimialatasoilla kokonaisuus.</t>
  </si>
  <si>
    <t>Organisaatio on tietoinen myös kriittisten palveluntuottajiensa merkittävimmistä riskienhallintatoimenpiteistä liittyen näiden tuottamiin kriittisiin palveluihin sekä seuraa näiden toimenpiteiden toteuttamista.</t>
  </si>
  <si>
    <t>Kriittisten palvelutuottajien riskienhallintatoimenpiteiden seuranta</t>
  </si>
  <si>
    <t>Riskienhallintatoimenpiteiden säännöllinen seuranta ja arviointi</t>
  </si>
  <si>
    <t>Ulkoisten palvelutuottajien rooli organisaation kriittisten palveluiden tuottamisessa on tunnistettu. Kriittisimpien palveluiden jatkuvuuden turvaamisesta on sovittu kirjallisesti palveluntuottajien kanssa.</t>
  </si>
  <si>
    <t xml:space="preserve">Koko organisaation sisällä on yhteensovitetut suunnitelmat häiriötilanteiden hallinnassa.  Keskeisimpien sidosryhmien sekä kriittisimpien palveluntuottajien  kanssa on sovittu kirjallisesti toimintamallit häiriötilanteen hallintaan. </t>
  </si>
  <si>
    <t>Suunnitelmia ja niiden vaikutuksia, vaatimuksia sekä rajapintoja muille toimialoille käsitellään vuosittain säännöllisesti yhteistyössä / yhteisissä kokouksissa sekä osana suunnitelmien laadintaprosessia. Suunnitelmien laadintaprosessi on vakioitu ja ohjeistettu.</t>
  </si>
  <si>
    <r>
      <t xml:space="preserve">Kysymyksellä arvioidaan:                                        </t>
    </r>
    <r>
      <rPr>
        <sz val="7"/>
        <rFont val="Trebuchet MS"/>
        <family val="2"/>
      </rPr>
      <t>Ovatko häiriötilanteen vaatimat johtamisen edellytykset varmistettu siten, että johtaminen on mahdollista kaikissa tilanteissa?</t>
    </r>
    <r>
      <rPr>
        <b/>
        <sz val="7"/>
        <rFont val="Trebuchet MS"/>
        <family val="2"/>
      </rPr>
      <t xml:space="preserve">
</t>
    </r>
  </si>
  <si>
    <t>Häiriötilanteen johtamisessa tarvittavat tilat, varusteet ja tekniset järjestelyt ovat osin määritettyjä, varustettuja ja käyttöönotettuja, mutta kokonaisuus on puutteellinen.</t>
  </si>
  <si>
    <t xml:space="preserve">Häiriötilanteen aikainen johtamisvalmius on varmistettu määrittämällä tarvittava johtamistila, käytettävät viesti- ja tietoliikenneyhteydet sekä muut varusteet ja henkilöstö. Lyhytaikaisiin (kesto muutamia tunteja) sähkökatkoihin on varauduttu. Johtamistilassa on vähintään päivittäisen johtamistyön edellyttämät yhteydet sekä kriisitilanteen hallinnassa tarvittavat yhteydet ja varusteet. </t>
  </si>
  <si>
    <t>Kriisijohtamisen edellytyksinä huomioidaan esimerkiksi seuraavia: tilan soveltuvuus mm. vahvennetulle johtoryhmätyöskentelylle,  riittävä esitystekniikka, mahdollinen VIRVE-yhteys,  etäyhteydet, jne.</t>
  </si>
  <si>
    <r>
      <t xml:space="preserve">Kysymyksellä arvioidaan:                                                </t>
    </r>
    <r>
      <rPr>
        <sz val="7"/>
        <rFont val="Trebuchet MS"/>
        <family val="2"/>
      </rPr>
      <t>Onko organisaatio tunnistanut ja tiedostanut sidosryhmien sekä yhteistoiminnan merkittävyyden varautumisessa ja häiriötilanteiden hallinnassa?</t>
    </r>
    <r>
      <rPr>
        <b/>
        <sz val="7"/>
        <rFont val="Trebuchet MS"/>
        <family val="2"/>
      </rPr>
      <t xml:space="preserve">
</t>
    </r>
  </si>
  <si>
    <t xml:space="preserve">Organisaatio on tunnistanut dokumentoidusti sidosryhmänsä sekä eri toimijoiden roolin ja tukimahdollisuudet häiriötilanteiden hallinnassa. Tarpeet ja vastuut ovat toimijoiden tiedossa. </t>
  </si>
  <si>
    <t>Toimintamallit ja suunnitelmat ovat henkilöiden saatavilla esimerkiksi intrassa tai muussa paikassa, mutta niitä ei ole perehdytetty tai niistä ei ole aktiivisesti tiedotettu.</t>
  </si>
  <si>
    <t xml:space="preserve">Toimintamallien ja suunnitelmien jalkautuminen perustuu täysin  henkilöiden omaan aktiivisuuteen. Organisaatio ei edellytä eikä seuraa toimintamallien ja suunnitelmien täytäntöönpanoa. </t>
  </si>
  <si>
    <t>Toimintamallit ja suunnitelmat jalkautetaan aina kun näitä päivitetään tai muutetaan tai mikäli avainhenkilöstössä tapahtuu henkilövaihdoksia. Suunnitelmat ja toimintamallit jalkautetaan toiminnan kannalta myös keskeisille sidosryhmille. Sidosryhmien toimintamallit perehdytetään riittävässä laajuudessa omassa organisaatiossa.</t>
  </si>
  <si>
    <t>Kohta 3.6</t>
  </si>
  <si>
    <t>Tilannetietoja jaetaan aktiivisesti niin normaalioloissa kuin häiriötilanteissakin. Tilannekatsaus tuotetaan esimerkiksi kerran kuukaudessa.</t>
  </si>
  <si>
    <t>Organisaation avaintoiminnoille ei ole laadittu toimenpidekortteja / vastaavia. Toiminta on tilanne- ja henkilösidonnaista.</t>
  </si>
  <si>
    <t>Toimenpidekorteissa / vastaavissa on otettu huomioon vain esimerkiksi yksittäisen toimialan toiminta ja resurssit (siilomaisuus). Häiriötilanteiden edellyttämä operatiivinen toiminta toteutuu vajain resurssein tai vain virka-aikana.</t>
  </si>
  <si>
    <t>Huomioitava yhteystiedot virka-aikana sekä virka-ajan ulkopuolella.</t>
  </si>
  <si>
    <t xml:space="preserve">Keskeisimmät sidosryhmät on huomioitu toimenpidekorteissa / vastaavissa ja näiden resursseja kyetään hyödyntämään tehokkaasti. </t>
  </si>
  <si>
    <t>Uhkakuvien mukaisten häiriötilanteiden suorituskykyvaatimus on määritetty ja ylin johto on tietoinen organisaation mahdollisista puutteista sekä ryhtynyt tarvittaviin toimenpiteisiin puutteiden korjaamiseksi.</t>
  </si>
  <si>
    <t>Varsinaista kriisiviestintäsuunnitelmaa ei ole laadittu, mutta asiaa ohjeistetaan esimerkiksi joidenkin ohjeiden ja muistilistojen kautta. TAI laadittu kriisiviestintäsuunnitelma ei ole henkilöstön tiedossa ja saatavilla.</t>
  </si>
  <si>
    <t xml:space="preserve">Suorituskykyvaatimuksella tarkoitetaan organisaation internet-sivujen kapasiteettia ja ylläpitoa (mahdollisuus myös etäkäyttöön), valmiutta infopuhelimien käyttöönottoon, valmiutta tiedotteiden / vast. jakamiseen tietyissä ennalta määritetyissä pisteissä. </t>
  </si>
  <si>
    <t>Organisaatiossa on laadittu myös häiriötilannekohtaisia ohjeita ja malleja hyödynnettäväksi tilanteen aikaisessa viestinnässä.  Malleissa huomioidaan myös eri kieliryhmät, siltä osin kuin se paikallisesti on tarpeellista. Kriisiviestintään liittyvät vastuut sidosryhmien kanssa ovat selkeät ja osapuolien tiedossa.</t>
  </si>
  <si>
    <t>Jatkuvuudenhallinnan nykytilaa ei ole arvioitu eikä organisaatio ole tietoinen siitä. Kehittämistarpeita ei ole tunnistettu.</t>
  </si>
  <si>
    <t>Ei arvioitu, kehittämistarpeita ei määritetty</t>
  </si>
  <si>
    <t>Nykytilan arviointi on tehty ja johto on tietoinen sen tuloksista. Johdon tahtotila on määritetty sovitun arviointimallin avulla. Keskeisimpien kehittämistarpeiden toimenpiteet on suunniteltu ja ne ovat johdon hyväksymiä (kehittämisen polku).</t>
  </si>
  <si>
    <t>Arviointia voidaan pitää säännöllisenä kun se tapahtuu alle kolmen vuoden välein.</t>
  </si>
  <si>
    <t xml:space="preserve">Toimintaa ohjataan konserni- tai organisaatiotason ohjeella jatkuvuudenhallinnasta tai varautumisesta. Järjestelmä on kuvattu jatkuvana prosessina, jonka ylin johto on hyväksynyt. Prosessista käy ilmi sen linkittyminen toiminnan ja talouden suunnitteluprosessiin. </t>
  </si>
  <si>
    <t>Prosessista tulee käydä ilmi vähintään seuraavat suunnittelun vaiheet:                                                                       - kriittisten toimintojen määrittäminen                                 - - toimintojen jatkuvuutta uhkaavien riskien arviointi                                                      - varautumistoimenpiteiden määrittäminen                                     - seuranta ja ohjaus</t>
  </si>
  <si>
    <t>Jatkuva parantaminen</t>
  </si>
  <si>
    <t>Ei kuvattua järjestelmää eikä prosessia, vastuita ei ole määritetty kirjallisesti.</t>
  </si>
  <si>
    <t xml:space="preserve">Vakiintuneita käytänteitä on olemassa, mutta järjestelmän tai prosessin kuvauksia ei ole olemassa. Vastuut on osittain määritelty. </t>
  </si>
  <si>
    <t>Järjestelmän ja prosessin toimivuutta seurataan ja arvioidaan säännöllisesti. Prosessissa korostetaan jatkuvaa parantamista. Toiminnan ja talouden suunnitteluprosessissa on kuvattu  jatkuvuudenhallinnan sekä riskienhallinnan huomioiminen osana toiminta ja talousprosessia.</t>
  </si>
  <si>
    <t>Resursseja ei ole määritetty tai kuvattu, toiminnan jatkuvuuden turvaamista ei ole huomioitu tehtävien organisoinnissa.</t>
  </si>
  <si>
    <t>Mahdollista osaamisvajetta paikataan hyödyntämällä ulkopuolisia asiantuntijoita (esim. pelastuslaitos).</t>
  </si>
  <si>
    <t>Resursointi ei ole jatkuvaa ja säännöllistä. Jatkuvuudenhallintaan resursoidaan henkilöstöä ja voimavaroja projektiluontoisesti. Organisaatiossa ei ole asetettu vaatimuksia jatkuvuudenhallinnan resursoinnille tai organisoinnille.</t>
  </si>
  <si>
    <t>Resursointi ja organisointi projektiluontoista</t>
  </si>
  <si>
    <t xml:space="preserve">Organisaatiotason jatkuvuudenhallinnan koordinaattori (vast.) on nimetty, koulutettu sekä työaikaa on osoitettu koordinoimisen toteuttamiseksi. Myös toimialojen resurssi on määritetty. </t>
  </si>
  <si>
    <t>Ei raportointia</t>
  </si>
  <si>
    <t>Raportointi satunnaista</t>
  </si>
  <si>
    <t>Organisaation johto edellyttää raportointia</t>
  </si>
  <si>
    <t>Raportointi on järjestelmällistä ja säännöllistä sekä johto edellyttää aktiivista raportointia merkittävien tapahtumien  yhteydessä tai muutoin tarvittaessa. Jatkuvuudenhallintaan liittyviä asioita käsitellään organisaation johtoryhmätasolla vähintään kaksi kertaa vuodessa.</t>
  </si>
  <si>
    <t>Organisaation
johdolle raportoidaan säännöllisesti
myös tytäryhteisöjen sekä kriittisten palveluntuottajien jatkuvuudenhallinnan sekä riskienhallinnan järjestämisestä ja tuloksellisuudesta. Raportoinnissa huomioidaan paikallisen tason lisäksi alueelliset ja yhteiskunnalliset tapahtumat, ilmiöt ja kehitystrendit.</t>
  </si>
  <si>
    <t>Tytäryhteisöt ja kriittiset palveluntuottajat, yhteiskunnalliset tapahtumat,  ilmiöt ja kehitystrendit</t>
  </si>
  <si>
    <t>Organisaatiossa on laadittu yksittäisiä, toisistaan irrallisia lainsäädännön velvoittamia suunnitelmia tai suunnitelmat ovat huomattavan vanhentuneita (yli 5v).</t>
  </si>
  <si>
    <t xml:space="preserve">Jatkuvuudenhallintaa kehitetään ja toimintaa yhteensovitetaan huomioiden toimialat, tytäryhteisöt  sekä kriittiset palveluntuottajat ja muut merkittävät yhteistyötahot. Yhteensovittamisen toimintamalli on kuvattu ja dokumentoitu. Toiminnan jatkuvuus ja palvelutuotannon häiriöiden haittavaikutukset  ovat konsernin varautumisen perustana. </t>
  </si>
  <si>
    <t>Toiminnan jatkuvuuden turvaaminen kattaa koko organisaation kokonaisuuden (yleinen osa - toimialat).  Jatkuvuudenhallinnassa huomioidaan normaaliolojen häiriötilanteet ja poikkeusolot. Lainsäädännön lisäksi jatkuvuudenhallintaa ohjaavat valtakunnallisesti tunnustetut asiakirjat, joita sovelletaan paikalliset erityispiirteet huomioiden.</t>
  </si>
  <si>
    <t>Toiminnan jatkuvuus tunnistetaan strategisen tason asiakirjoissa tärkeäksi osaksi kaikkia toimintoja ja se näkyy organisaation julkilausutuissa tavoitteissa. Lähtökohtana ei ole pelkästään jo tapahtuneet häiriötilanteet ja poikkeamat, vaan aktiivisesti etsitään uusia uhkia ja haavoittuvuuksia.</t>
  </si>
  <si>
    <t>Toiminnan jatkuvuutta ja palveluiden häiriöttömyyttä ei ole tunnistettu organisaation ja sen osien tehtäväksi eikä siitä ole kirjallista dokumentaatiota.</t>
  </si>
  <si>
    <t>Toiminnan jatkuvuutta ja palveluiden häiriöttömyyttä käsitellään joissain dokumenteissa mutta jatkuvuudenhallinta ei kata koko organisaatiota tai huomioi turvallisuustilanteet puutteellisesti. Jatkuvuudenhallinnan perustana on vain lainsäädäntö lähinnä valmiuslain kautta.</t>
  </si>
  <si>
    <r>
      <t xml:space="preserve">Kysymyksellä arvioidaan:                                             </t>
    </r>
    <r>
      <rPr>
        <sz val="7"/>
        <rFont val="Trebuchet MS"/>
        <family val="2"/>
      </rPr>
      <t>Onko toiminnan jatkuvuuden ja palveluiden häiriöttömyyden tärkeys tunnistettu organisaatiossa  ja onko jatkuvuudenhallinta kattavaa?</t>
    </r>
    <r>
      <rPr>
        <b/>
        <sz val="7"/>
        <rFont val="Trebuchet MS"/>
        <family val="2"/>
      </rPr>
      <t xml:space="preserve">
</t>
    </r>
  </si>
  <si>
    <t>Avaintoimintojen luokittelu ohjaa toimintaa yli organisaatiorajojen. Avaintoimintoihin kohdistuvia riskejä ja toimintojen jatkuvuuden turvaamista käsitellään säännöllisesti yhteisissä palavereissa sekä avaintoimintoihin liittyen on yhteisiä suunnitelmia yli organisaatiorajojen.</t>
  </si>
  <si>
    <t>Tarvittavat toimenpiteet toteutetaan satunnaisesti vain  jollakin osa-alueella. Osa-alue voi olla jokin organisaation osa tai joihinkin tiettyihin, mutta silti yksittäisiin, riskilajeihin kohdistuva toimenpide. Riskienhallintatoimenpiteet ovat irrallisia ja pirstaleisia.</t>
  </si>
  <si>
    <t>Ulkoisten palveluntuottajien roolia organisaation vastuulla olevien kriittisten palveluiden toiminnan jatkuvuudessa ei ole tunnistettu eikä palveluiden hankinnassa ole huomioitu millään tavalla palveluiden jatkuvuuden turvaamista.</t>
  </si>
  <si>
    <t>Palveluja hankittaessa harkitaan käytetäänkö esimerkiksi SOPIVA-lausekkeita tai organisaation itsensä määrittämiä kriteerejä ja jos käytetään, niin missä laajuudessa.</t>
  </si>
  <si>
    <t>Vain yksittäisten palveluntuottajien toimintavarmuutta on arvioitu satunnaisesti joidenkin kriteerien kautta.</t>
  </si>
  <si>
    <t>Organisaatio osallistuu kriittisten palveluntuottajien toimintavarmuuden arviointiin. Organisaatio on tietoinen em. palveluntuottajien keskeisistä kehittämiskohteista ja niiden aikatauluista.</t>
  </si>
  <si>
    <t>Organisaatio ei ole tunnistanut dokumentoidusti toiminnan kannalta keskeisiä sidosryhmiään.</t>
  </si>
  <si>
    <t>Organisaatio on tunnistanut dokumentoidusti keskeiset sidosryhmänsä ja toimenpiteet yhteistyön tiivistämiseksi on aloitettu.</t>
  </si>
  <si>
    <t>Koulutus- ja harjoitustarpeita on tiedostettu / tunnistettu sekä suunniteltu vain osittain. Omaehtoiset harjoitukset ovat yksipuoleisia ja painottuvat esimerkiksi selkeästi yksittäisten kohteiden palo- ja pelastus- sekä rikosturvallisuuteen.</t>
  </si>
  <si>
    <t>Koulutus ja harjoittelu on suunnitelmallista sekä säännöllistä. Koulutuksia ja harjoituksia järjestetään organisaation kaikilla tasoilla huomioiden henkilöiden roolit sekä tehtävät osana organisaation varautumista. Koulutuksien ja harjoituksien toteutumista seurataan.</t>
  </si>
  <si>
    <t>Varautumiseen ja turvallisuuteen liittyvä koulutus on kiinteä osa organisaation  normaalia koulutusjärjestelmää. Koulutusjärjestelmään liittyy organisaation johdon ja muun avainhenkilöstön vuosittainen harjoittelu. Organisaatio harjoittelee säännöllisesti yhdessä tärkeimpien sidosryhmien kanssa.</t>
  </si>
  <si>
    <t>Koulutuksien ja harjoituksien sisältöä sekä järjestelmää kehitetään aktiivisesti palautteen, parhaiden käytäntöjen ja muuttuneiden olosuhteiden (riskit ja lainsäädäntö) perusteella. Tulosten perusteella kehitetään toimintamalleja ja varautumista.</t>
  </si>
  <si>
    <t>Organisaatiossa on määritteet sille, mikä tieto on olennaista missäkin tilanteessa. Tilannetietojen perusteella kyetään muodostamaan oman organisaation tilannekuva sisältäen arvion tilanteen kehittymisestä sekä eri toimijoiden toimintavalmiuksista. Sidosryhmät huomioidaan tilannetietojen hankkimisessa ja jakamisessa.</t>
  </si>
  <si>
    <t>Toimintamallia tietojen keräämiseksi häiriötilanteen aikana ei ole tai tietoja kerätään lähinnä median kautta.</t>
  </si>
  <si>
    <t>Organisaatiolla on erillisiä ja toisistaan irrallaan olevia asiakirjoja, joissa kuvataan miten tilannetietoja voitaisiin kerätä (muistiot, sähköpostit, jne.).</t>
  </si>
  <si>
    <t>Kriisitilanteiden hallintaan käytetään epävirallisia toimintamalleja, kuten hyväksi havaittuja käytänteitä tai kriisijohtamisen käynnistämisen toimintamallit ovat puutteellisesti dokumentoitu tai asiakirjat ovat irrallisia dokumentteja (muistioita, sähköposteja. jne.).</t>
  </si>
  <si>
    <t xml:space="preserve">Toimintamalleissa on määritetty kenen/keiden päätöksellä ja millaisin toimenpitein normaalista toiminnasta siirrytään kriisijohtamiseen. </t>
  </si>
  <si>
    <t>Kriisijohtamisen käynnistämisestä viestitään ennaltasovitusti keskeisille sidosryhmille, joiden kriisijohtamisen toimintamallit ovat myös organisaation tiedossa.</t>
  </si>
  <si>
    <t>Itsearvion laativat organisaation varautumisen ja  jatkuvuudenhallinnan asiantuntijat yhdessä merkittävimpien palveluiden vastuuhenkilöiden kanssa</t>
  </si>
  <si>
    <t>Kehittämiskohde / osakokonaisuus</t>
  </si>
  <si>
    <t>Aikataulu</t>
  </si>
  <si>
    <t>Sovitut kehittämistoimenpiteet</t>
  </si>
  <si>
    <r>
      <t xml:space="preserve">Kirjatkaa tälle välilehdelle vastaamisen perusteella kartoitetut </t>
    </r>
    <r>
      <rPr>
        <b/>
        <u val="single"/>
        <sz val="11"/>
        <color indexed="8"/>
        <rFont val="Calibri"/>
        <family val="2"/>
      </rPr>
      <t>merkittävimmät</t>
    </r>
    <r>
      <rPr>
        <b/>
        <sz val="11"/>
        <color indexed="8"/>
        <rFont val="Calibri"/>
        <family val="2"/>
      </rPr>
      <t xml:space="preserve"> jatkuvuudenhallinnan kehittämiskohteet sekä </t>
    </r>
  </si>
  <si>
    <t>näiden kehittämistoimenpiteet aikatauluineen.</t>
  </si>
  <si>
    <t>Valmis</t>
  </si>
  <si>
    <r>
      <rPr>
        <b/>
        <sz val="9.6"/>
        <color indexed="8"/>
        <rFont val="Trebuchet MS"/>
        <family val="2"/>
      </rPr>
      <t>Huomiot ja muistiinpanot</t>
    </r>
    <r>
      <rPr>
        <b/>
        <sz val="8"/>
        <color indexed="8"/>
        <rFont val="Trebuchet MS"/>
        <family val="2"/>
      </rPr>
      <t xml:space="preserve">                                                                                                                                                                                                                                                                                                                                                                                                                                                                                                                                                              </t>
    </r>
  </si>
  <si>
    <t xml:space="preserve">Ennalta nimetty henkilö tai ryhmä käynnistää dokumentoidun toimintamallin mukaisesti tilanteen edellyttämät toimenpiteet. Päätöksentekokyky, määritetyt toimintamallit ja varahenkilöt huomioidaan mm. loma-aikojen henkilöstösuunnittelussa esim. pysyvällä päätöksellä sijaisjärjestelyistä.                                   </t>
  </si>
  <si>
    <t>Varautuminen poikkeusoloihin</t>
  </si>
  <si>
    <t xml:space="preserve">Kohta 3.3 </t>
  </si>
  <si>
    <t>Kohta 3.4</t>
  </si>
  <si>
    <t>Varauksia voidaan pitää huomattavan vanhoina, mikäli ne ovat yli viisi vuotta vanhoja.</t>
  </si>
  <si>
    <t>Varaukset ovat 3 - 5 vuotta vanhoja.</t>
  </si>
  <si>
    <t>Poikkeusolojen vaikutuksia tehtäviin ei ole tunnistettu. Varauksia ei ole tehty, tai varaukset ovat huomattavan vanhoja. Henkilöstön käyttöä ei ole suunniteltu.</t>
  </si>
  <si>
    <t>Varaukset ja henkilöstön käytön suunnittelu vastaavat vähintään valmiuslaissa määritettyä poikkeusolojen tehtäväkenttää. Varaukset ovat enintään kolme vuotta vanhoja.</t>
  </si>
  <si>
    <t>Organisaatio on varmistanut keskeisimpien sopimuskumppaniensa resurssien käytettävyyden poikkeusoloissa.</t>
  </si>
  <si>
    <t>Poikkeusolojen vaikutuksia tehtäviin ei ole tunnistettu, varauksia ei ole tehty</t>
  </si>
  <si>
    <t>Muutokset tehtäviin tunnistettu, varaukset ajan tasalla</t>
  </si>
  <si>
    <t>Muutokset tehtäviin tunnistettu ja varaukset tehty puutteellisesti</t>
  </si>
  <si>
    <t>Sopimuskumppanien resurssien varmistaminen</t>
  </si>
  <si>
    <t>Poikkeusolojen riskianalyysi ohjaa toimintaa</t>
  </si>
  <si>
    <t>Poikkeusolojen riskianalyysi voi olla laadittu esim. pelastuslaitoksen tai jonkin muun alueellisen toimijan koordinoimana taikka alueellisena yhteistyönä.</t>
  </si>
  <si>
    <t>Sopimuskumppanien huomioon ottaminen</t>
  </si>
  <si>
    <r>
      <t xml:space="preserve">Kysymyksellä arvioidaan:                                          
</t>
    </r>
    <r>
      <rPr>
        <sz val="7"/>
        <rFont val="Trebuchet MS"/>
        <family val="2"/>
      </rPr>
      <t xml:space="preserve">Onko organisaation jatkuvuudenhallinta- / varautumisprosessi ja suunnitelmien hierarkiataso määritetty ja ovatko ne osa normaalia suunnittelu- sekä toimintaprosessia? </t>
    </r>
    <r>
      <rPr>
        <b/>
        <sz val="7"/>
        <rFont val="Trebuchet MS"/>
        <family val="2"/>
      </rPr>
      <t xml:space="preserve">
</t>
    </r>
  </si>
  <si>
    <r>
      <t xml:space="preserve">Kysymyksellä arvioidaan:                                         
</t>
    </r>
    <r>
      <rPr>
        <sz val="7"/>
        <rFont val="Trebuchet MS"/>
        <family val="2"/>
      </rPr>
      <t>Onko jatkuvuudenhallinta organisoitua ja onko se resursoitu tarkoituksenmukaisesti?</t>
    </r>
    <r>
      <rPr>
        <b/>
        <sz val="7"/>
        <rFont val="Trebuchet MS"/>
        <family val="2"/>
      </rPr>
      <t xml:space="preserve">
</t>
    </r>
  </si>
  <si>
    <r>
      <t xml:space="preserve">Kysymyksellä arvioidaan:                             
</t>
    </r>
    <r>
      <rPr>
        <sz val="7"/>
        <rFont val="Trebuchet MS"/>
        <family val="2"/>
      </rPr>
      <t>Raportoidaanko jatkuvuudenhallinnasta ja seuraako sekä ohjaako organisaation johto jatkuvuudenhallintaa?</t>
    </r>
    <r>
      <rPr>
        <b/>
        <sz val="7"/>
        <rFont val="Trebuchet MS"/>
        <family val="2"/>
      </rPr>
      <t xml:space="preserve">
</t>
    </r>
  </si>
  <si>
    <t xml:space="preserve">Organisaatio vertaa / benchmarkkaa jatkuvuudenhallinnan käytäntöjään ja tasoaan vastaaviin organisaatioihin. Arviointiin sisältyy säännöllinen ulkopuolinen arvio. Jatkuvuudenhallinnan arviointia hyödynnetään osana organisaation muita arviointeja.    </t>
  </si>
  <si>
    <t>Benchmarkkaus ja ulkopuolinen arviointi</t>
  </si>
  <si>
    <t>Varautumista ohjataan organisaation itsensä toimesta eikä vain ulkopuoliseen apuun (esim. pelastuslaitokseen) luottaen. 
Ylimmällä johdolla tarkoitetaan henkilöitä, jotka päättävät organisaation tavoitteista ja varautumisen sekä jatkuvuudenhallinnan resursoinnista (esim. johtoryhmän jäsenet sekä kunnanhallitus, hallintosäännön määrittelyn mukaisesti).</t>
  </si>
  <si>
    <t>Huomattavat poikkeamat tai tunnistetut puutteet raportoidaan johdolle välittömästi myös johtoryhmämenettelyn ulkopuolella. Huomattavana poikkeamana voidaan pitää esim. tilannetta tai tapahtumaa, joka aiheuttaa poikkeuksellista kiinnostusta mediassa tai merkittäviä häiriöitä palvelutuotannossa.</t>
  </si>
  <si>
    <r>
      <t xml:space="preserve">Kysymyksellä arvioidaan:                                               
</t>
    </r>
    <r>
      <rPr>
        <sz val="7"/>
        <rFont val="Trebuchet MS"/>
        <family val="2"/>
      </rPr>
      <t>Onko organisaatiolla määritellyt menettelyt, jotka mahdollistavat riskien kokonaisvaltaisen hallinnan?</t>
    </r>
    <r>
      <rPr>
        <b/>
        <sz val="7"/>
        <rFont val="Trebuchet MS"/>
        <family val="2"/>
      </rPr>
      <t xml:space="preserve">
</t>
    </r>
  </si>
  <si>
    <t>Ei järjestelmällisiä riskienhallinnan menettelyjä</t>
  </si>
  <si>
    <t>Järjestelmällisiä riskienhallinnan menettelyjä ei ole määritelty.</t>
  </si>
  <si>
    <t>Riskienhallinnan menettelyt puutteellisisa</t>
  </si>
  <si>
    <t xml:space="preserve">Päätös riskienhallinnan menettelyiden määrittämisestä on tehty, mutta nykymuotoisena menettelyt ovat puutteellisia tai niiden jalkauttaminen ja käyttöönotto on vielä kesken.  </t>
  </si>
  <si>
    <t>Riskienhallinnan menettelyt määritelty</t>
  </si>
  <si>
    <r>
      <t xml:space="preserve">Kysymyksellä arvioidaan:                                                   
</t>
    </r>
    <r>
      <rPr>
        <sz val="7"/>
        <rFont val="Trebuchet MS"/>
        <family val="2"/>
      </rPr>
      <t>Onko organisaatio tietoinen kriittisten palveluntuottajiensa toimintavarmuuden tasosta sekä kyvystä hallita häiriötilanteita?</t>
    </r>
    <r>
      <rPr>
        <b/>
        <sz val="7"/>
        <rFont val="Trebuchet MS"/>
        <family val="2"/>
      </rPr>
      <t xml:space="preserve">
</t>
    </r>
  </si>
  <si>
    <t>Eri toimijoiden hyödynnettävyys häiriötilanteiden hallinnassa on osapuolten tiedossa ja tästä on laadittu muistio/sopimus/vastaava. Yhteistyö on säännöllistä ja hyviä käytäntöjä jaetaan aktiivisesti.</t>
  </si>
  <si>
    <t>Henkilöstön osalta esim. lukukuittausta voidaan pitää riittävänä mutta keskeisille henkilöille perehdyttäminen on suunniteltu tai muutoin dokumentoitu.</t>
  </si>
  <si>
    <t>Omaehtoisia harjoituksia avainhenkilöille järjestetään säännöllisesti, mutta ei välttämättä vuosittain. Harjoituksien opit kirjataan ja niiden perusteella kehitetään toimintaa. Harjoitukset perustuvat tunnistettuihin riskeihin ja uhkamalleihin.</t>
  </si>
  <si>
    <r>
      <t xml:space="preserve">Kysymyksellä arvioidaan:                                               
</t>
    </r>
    <r>
      <rPr>
        <sz val="7"/>
        <rFont val="Trebuchet MS"/>
        <family val="2"/>
      </rPr>
      <t>Onko organisaatiolla vakioitua toimintamallia tilannetietojen keräämiseen ja jakamiseen sekä tilannekuvan muodostamiseen häiriötilanteissa?</t>
    </r>
    <r>
      <rPr>
        <b/>
        <sz val="7"/>
        <rFont val="Trebuchet MS"/>
        <family val="2"/>
      </rPr>
      <t xml:space="preserve">
</t>
    </r>
  </si>
  <si>
    <t xml:space="preserve">Toimintamalleissa ja suunnitelmissa on määritetty normaalitoimintaan palaaminen ja kriisitilanteen jälkihoidossa tarvittavat toimenpiteet. Häiriötilanteen jälkeen järjestetään lyhyt tilaisuus, jossa käydään läpi tilanne ja vaikutukset sekä havaitut puutteet toiminnassa. </t>
  </si>
  <si>
    <t>Kriittiset kehittämistoimenpiteet</t>
  </si>
  <si>
    <t>Muut kehittämistoimenpiteet</t>
  </si>
  <si>
    <t>Vastuuhenkilö 
Muut osallistujat</t>
  </si>
  <si>
    <t>Seuranta ja 
raportointi</t>
  </si>
  <si>
    <t>Arvioitu resurssitarve 
(htp/€)</t>
  </si>
  <si>
    <t>Päätös 
toteutuksesta</t>
  </si>
  <si>
    <t>Tahtotilan aikajänne</t>
  </si>
  <si>
    <r>
      <t xml:space="preserve">Kysymyksellä arvioidaan: 
</t>
    </r>
    <r>
      <rPr>
        <sz val="7"/>
        <rFont val="Trebuchet MS"/>
        <family val="2"/>
      </rPr>
      <t xml:space="preserve">Onko organisaatio tiedostanut poikkeusolojen (sota/sodanuhka) vaikutukset tehtäviinsä ja tehnyt tarvittavat toimenpiteet poikkeusoloihin varautumiseksi? </t>
    </r>
    <r>
      <rPr>
        <b/>
        <sz val="7"/>
        <rFont val="Trebuchet MS"/>
        <family val="2"/>
      </rPr>
      <t xml:space="preserve">
</t>
    </r>
  </si>
  <si>
    <t>Poikkeusolojen vaikutuksia tehtäviin on tunnistettu ja henkilöstön käyttöä suunniteltu vain jossain/ joissain organisaation osissa. Varaukset osin jo vanhentuneet tai puutteelliset.</t>
  </si>
  <si>
    <t>Organisaatio voi sovittaessa tehdä varaukset tai velvoittaa sopimuskumppanit itse tekemään varaukset. Tällä varmistetaan resurssien käytettävyys myös poikkeusoloissa.</t>
  </si>
  <si>
    <t>Organisaatio on tietoinen oletetuista poikkeusolojen aikaisista riskeistä. Dokumentoitu poikkeusolojen riskianalyysi ohjaa poikkeusolojen varautumistoimenpiteiden suunnittelua.</t>
  </si>
  <si>
    <t>Poikkeusolojen aikaiset muutokset organisaation tehtäviin on tunnistettu dokumentoidusti. Organisaation varaukset ovat ajantasaiset sekä kattavat ja pohjautuvat henkilöstön käytön suunnitteluun.</t>
  </si>
  <si>
    <t>Versio 1.0 Julkaistu</t>
  </si>
  <si>
    <t>Riskiluokkia ovat esimerkiksi strategiset, operatiiviset ja taloudelliset sekä vahinkoriskit. Riskilajeja ovat rikosriskit,  omaisuusriskit, maineriskit, rahoitusriskit, henkilöriskit, ympäristöriskit jne. Riskien tunnistamisessa huomioidaan konsernin ulkoiset ja sisäiset riskit.</t>
  </si>
  <si>
    <t>Valtakunnallinen asiakirja on esimerkiksi Yhteiskunnan turvallisuusstrategia, joka ohjaa ja yhtenäistää hallinnonalojen varautumista ja antaa tietoa varautumisen perusteista myös muille toimijoille.</t>
  </si>
  <si>
    <t>Varautumisen keskeisillä suunnitelmilla tarkoitetaan valmiussuunnitelman yleistä osaa, toimialojen valmiussuunnitelmia sekä esim. ICT-varautumis/ valmiussuunnitelma, kriisiviestintäsuunnitelma tai päivittäistavarahuollon toteuttamista koskeva suunnitelma.</t>
  </si>
  <si>
    <t>Suunnitelmien keskeisimmät päivitystarpeet sekä suunniteltu päivitysaikataulu tulee kyetä osoittamaan.</t>
  </si>
  <si>
    <t>Häiriötilanteen aikaista toimintatapaa ei ole suunniteltu eikä vastuutettu. Varautumisen keskeiset suunnitelmat ovat huomattavan vanhoja (yli 5 vuotta) tai jokin keskeinen suunnitelma puuttuu eikä päivittämisestä tai suunnitelmien laatimisesta ole sovittu.</t>
  </si>
  <si>
    <t xml:space="preserve">Varautumisen keskeiset suunnitelmat ovat ajantasaisia ja organisaation ylin johto on ne hyväksynyt. Suunnitelmien  keskeisimmät päivitystarpeet sekä päivitysaikataulu on määritetty ja yhteisesti hyväksytty.                                            </t>
  </si>
  <si>
    <t>Häiriötilanteen hallinnan vastuut ovat tiedossa ja noudattavat normaalia organisaatiohierarkiaa. Suunnitelmat on laadittu mutta suunnitelmien keskeisimpiä päivitystarpeita ei kyetä osoittamaan ja / tai päivitysaikataulua ei ole laadittu.</t>
  </si>
  <si>
    <r>
      <rPr>
        <b/>
        <u val="single"/>
        <sz val="11"/>
        <color indexed="23"/>
        <rFont val="Calibri"/>
        <family val="2"/>
      </rPr>
      <t>Arviointimallin kehitystyö ja lisätiedot:</t>
    </r>
    <r>
      <rPr>
        <sz val="11"/>
        <color indexed="23"/>
        <rFont val="Calibri"/>
        <family val="2"/>
      </rPr>
      <t xml:space="preserve">
</t>
    </r>
    <r>
      <rPr>
        <b/>
        <sz val="11"/>
        <color indexed="23"/>
        <rFont val="Calibri"/>
        <family val="2"/>
      </rPr>
      <t>Jaakko Pekki, projektipäällikkö</t>
    </r>
    <r>
      <rPr>
        <sz val="11"/>
        <color indexed="23"/>
        <rFont val="Calibri"/>
        <family val="2"/>
      </rPr>
      <t xml:space="preserve">
Suomen Kuntaliitto
</t>
    </r>
    <r>
      <rPr>
        <b/>
        <sz val="11"/>
        <color indexed="23"/>
        <rFont val="Calibri"/>
        <family val="2"/>
      </rPr>
      <t>Heikki Kangas, riskienhallintapäällikkö</t>
    </r>
    <r>
      <rPr>
        <sz val="11"/>
        <color indexed="23"/>
        <rFont val="Calibri"/>
        <family val="2"/>
      </rPr>
      <t xml:space="preserve">
Vantaan kaupunki
</t>
    </r>
    <r>
      <rPr>
        <b/>
        <sz val="11"/>
        <color indexed="23"/>
        <rFont val="Calibri"/>
        <family val="2"/>
      </rPr>
      <t>Hannu Kuhanen, valmiuspäällikkö</t>
    </r>
    <r>
      <rPr>
        <sz val="11"/>
        <color indexed="23"/>
        <rFont val="Calibri"/>
        <family val="2"/>
      </rPr>
      <t xml:space="preserve">
Keski-Uudenmaan pelastuslaitos
</t>
    </r>
    <r>
      <rPr>
        <b/>
        <sz val="11"/>
        <color indexed="23"/>
        <rFont val="Calibri"/>
        <family val="2"/>
      </rPr>
      <t>Tapio Tähtinen, valmiussuunnittelija</t>
    </r>
    <r>
      <rPr>
        <sz val="11"/>
        <color indexed="23"/>
        <rFont val="Calibri"/>
        <family val="2"/>
      </rPr>
      <t xml:space="preserve">
Keski-Uudenmaan pelastuslaitos
</t>
    </r>
    <r>
      <rPr>
        <b/>
        <sz val="11"/>
        <color indexed="23"/>
        <rFont val="Calibri"/>
        <family val="2"/>
      </rPr>
      <t>Ville Hyytiäinen, valmiussuunnittelija</t>
    </r>
    <r>
      <rPr>
        <sz val="11"/>
        <color indexed="23"/>
        <rFont val="Calibri"/>
        <family val="2"/>
      </rPr>
      <t xml:space="preserve">
Keski-Uudenmaan pelastuslaitos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</si>
</sst>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87">
    <font>
      <sz val="11"/>
      <color theme="1"/>
      <name val="Calibri"/>
      <family val="2"/>
    </font>
    <font>
      <sz val="11"/>
      <color indexed="8"/>
      <name val="Calibri"/>
      <family val="2"/>
    </font>
    <font>
      <sz val="10"/>
      <name val="Arial"/>
      <family val="2"/>
    </font>
    <font>
      <sz val="10"/>
      <name val="Trebuchet MS"/>
      <family val="2"/>
    </font>
    <font>
      <b/>
      <sz val="9"/>
      <name val="Trebuchet MS"/>
      <family val="2"/>
    </font>
    <font>
      <b/>
      <sz val="7"/>
      <name val="Trebuchet MS"/>
      <family val="2"/>
    </font>
    <font>
      <sz val="7"/>
      <name val="Trebuchet MS"/>
      <family val="2"/>
    </font>
    <font>
      <b/>
      <sz val="10"/>
      <name val="Trebuchet MS"/>
      <family val="2"/>
    </font>
    <font>
      <b/>
      <sz val="11"/>
      <color indexed="8"/>
      <name val="Calibri"/>
      <family val="2"/>
    </font>
    <font>
      <b/>
      <sz val="14"/>
      <name val="Arial"/>
      <family val="2"/>
    </font>
    <font>
      <b/>
      <sz val="10"/>
      <color indexed="10"/>
      <name val="Arial"/>
      <family val="2"/>
    </font>
    <font>
      <b/>
      <sz val="11"/>
      <color indexed="23"/>
      <name val="Calibri"/>
      <family val="2"/>
    </font>
    <font>
      <sz val="8"/>
      <name val="Trebuchet MS"/>
      <family val="2"/>
    </font>
    <font>
      <sz val="9"/>
      <name val="Tahoma"/>
      <family val="2"/>
    </font>
    <font>
      <b/>
      <sz val="9"/>
      <name val="Tahoma"/>
      <family val="2"/>
    </font>
    <font>
      <b/>
      <u val="single"/>
      <sz val="11"/>
      <color indexed="8"/>
      <name val="Calibri"/>
      <family val="2"/>
    </font>
    <font>
      <b/>
      <sz val="8"/>
      <color indexed="8"/>
      <name val="Trebuchet MS"/>
      <family val="2"/>
    </font>
    <font>
      <b/>
      <sz val="9.6"/>
      <color indexed="8"/>
      <name val="Trebuchet MS"/>
      <family val="2"/>
    </font>
    <font>
      <sz val="11"/>
      <color indexed="23"/>
      <name val="Calibri"/>
      <family val="2"/>
    </font>
    <font>
      <b/>
      <u val="single"/>
      <sz val="11"/>
      <color indexed="23"/>
      <name val="Calibri"/>
      <family val="2"/>
    </font>
    <font>
      <u val="single"/>
      <sz val="11"/>
      <color indexed="12"/>
      <name val="Calibri"/>
      <family val="2"/>
    </font>
    <font>
      <sz val="10"/>
      <color indexed="10"/>
      <name val="Calibri"/>
      <family val="2"/>
    </font>
    <font>
      <sz val="11"/>
      <color indexed="12"/>
      <name val="Calibri"/>
      <family val="2"/>
    </font>
    <font>
      <b/>
      <sz val="11"/>
      <color indexed="10"/>
      <name val="Calibri"/>
      <family val="2"/>
    </font>
    <font>
      <sz val="11"/>
      <color indexed="10"/>
      <name val="Calibri"/>
      <family val="2"/>
    </font>
    <font>
      <sz val="8"/>
      <color indexed="8"/>
      <name val="Calibri"/>
      <family val="2"/>
    </font>
    <font>
      <b/>
      <sz val="11"/>
      <color indexed="9"/>
      <name val="Calibri"/>
      <family val="2"/>
    </font>
    <font>
      <sz val="11"/>
      <color indexed="9"/>
      <name val="Calibri"/>
      <family val="2"/>
    </font>
    <font>
      <sz val="12"/>
      <color indexed="8"/>
      <name val="Arial"/>
      <family val="2"/>
    </font>
    <font>
      <b/>
      <sz val="10"/>
      <color indexed="9"/>
      <name val="Trebuchet MS"/>
      <family val="2"/>
    </font>
    <font>
      <b/>
      <sz val="9"/>
      <color indexed="9"/>
      <name val="Trebuchet MS"/>
      <family val="2"/>
    </font>
    <font>
      <sz val="7"/>
      <color indexed="10"/>
      <name val="Trebuchet MS"/>
      <family val="2"/>
    </font>
    <font>
      <sz val="9"/>
      <color indexed="8"/>
      <name val="Calibri"/>
      <family val="2"/>
    </font>
    <font>
      <sz val="8"/>
      <color indexed="8"/>
      <name val="Trebuchet MS"/>
      <family val="2"/>
    </font>
    <font>
      <i/>
      <sz val="11"/>
      <color indexed="8"/>
      <name val="Calibri"/>
      <family val="2"/>
    </font>
    <font>
      <sz val="11"/>
      <name val="Calibri"/>
      <family val="2"/>
    </font>
    <font>
      <sz val="7"/>
      <color indexed="8"/>
      <name val="Calibri"/>
      <family val="2"/>
    </font>
    <font>
      <b/>
      <sz val="11"/>
      <name val="Calibri"/>
      <family val="2"/>
    </font>
    <font>
      <sz val="12"/>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Calibri"/>
      <family val="2"/>
    </font>
    <font>
      <sz val="11"/>
      <color rgb="FF0000FF"/>
      <name val="Calibri"/>
      <family val="2"/>
    </font>
    <font>
      <b/>
      <sz val="11"/>
      <color rgb="FFFF0000"/>
      <name val="Calibri"/>
      <family val="2"/>
    </font>
    <font>
      <b/>
      <sz val="11"/>
      <color theme="0" tint="-0.4999699890613556"/>
      <name val="Calibri"/>
      <family val="2"/>
    </font>
    <font>
      <sz val="8"/>
      <color theme="1"/>
      <name val="Calibri"/>
      <family val="2"/>
    </font>
    <font>
      <sz val="12"/>
      <color theme="1"/>
      <name val="Arial"/>
      <family val="2"/>
    </font>
    <font>
      <b/>
      <sz val="10"/>
      <color theme="0"/>
      <name val="Trebuchet MS"/>
      <family val="2"/>
    </font>
    <font>
      <b/>
      <sz val="9"/>
      <color theme="0"/>
      <name val="Trebuchet MS"/>
      <family val="2"/>
    </font>
    <font>
      <sz val="7"/>
      <color rgb="FFFF0000"/>
      <name val="Trebuchet MS"/>
      <family val="2"/>
    </font>
    <font>
      <sz val="9"/>
      <color theme="1"/>
      <name val="Calibri"/>
      <family val="2"/>
    </font>
    <font>
      <sz val="8"/>
      <color theme="1"/>
      <name val="Trebuchet MS"/>
      <family val="2"/>
    </font>
    <font>
      <b/>
      <sz val="8"/>
      <color theme="1"/>
      <name val="Trebuchet MS"/>
      <family val="2"/>
    </font>
    <font>
      <i/>
      <sz val="11"/>
      <color theme="1"/>
      <name val="Calibri"/>
      <family val="2"/>
    </font>
    <font>
      <sz val="11"/>
      <color theme="0" tint="-0.4999699890613556"/>
      <name val="Calibri"/>
      <family val="2"/>
    </font>
    <font>
      <sz val="7"/>
      <color theme="1"/>
      <name val="Calibri"/>
      <family val="2"/>
    </font>
    <font>
      <sz val="12"/>
      <color theme="1"/>
      <name val="Calibri"/>
      <family val="2"/>
    </font>
    <font>
      <sz val="10"/>
      <color theme="1"/>
      <name val="Calibri"/>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00418C"/>
        <bgColor indexed="64"/>
      </patternFill>
    </fill>
    <fill>
      <patternFill patternType="solid">
        <fgColor rgb="FF002E63"/>
        <bgColor indexed="64"/>
      </patternFill>
    </fill>
    <fill>
      <patternFill patternType="solid">
        <fgColor rgb="FF00536B"/>
        <bgColor indexed="64"/>
      </patternFill>
    </fill>
    <fill>
      <patternFill patternType="solid">
        <fgColor rgb="FF007392"/>
        <bgColor indexed="64"/>
      </patternFill>
    </fill>
    <fill>
      <patternFill patternType="solid">
        <fgColor theme="3" tint="0.3999499976634979"/>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1"/>
        <bgColor indexed="64"/>
      </patternFill>
    </fill>
    <fill>
      <patternFill patternType="solid">
        <fgColor theme="0" tint="-0.24997000396251678"/>
        <bgColor indexed="64"/>
      </patternFill>
    </fill>
    <fill>
      <patternFill patternType="solid">
        <fgColor rgb="FF80D6A9"/>
        <bgColor indexed="64"/>
      </patternFill>
    </fill>
    <fill>
      <patternFill patternType="solid">
        <fgColor rgb="FFFFFF99"/>
        <bgColor indexed="64"/>
      </patternFill>
    </fill>
    <fill>
      <patternFill patternType="solid">
        <fgColor rgb="FFCCFFCC"/>
        <bgColor indexed="64"/>
      </patternFill>
    </fill>
    <fill>
      <patternFill patternType="solid">
        <fgColor rgb="FF339966"/>
        <bgColor indexed="64"/>
      </patternFill>
    </fill>
    <fill>
      <patternFill patternType="solid">
        <fgColor rgb="FF007DA0"/>
        <bgColor indexed="64"/>
      </patternFill>
    </fill>
    <fill>
      <patternFill patternType="solid">
        <fgColor rgb="FF00B0F0"/>
        <bgColor indexed="64"/>
      </patternFill>
    </fill>
    <fill>
      <patternFill patternType="solid">
        <fgColor rgb="FF005FC8"/>
        <bgColor indexed="64"/>
      </patternFill>
    </fill>
    <fill>
      <patternFill patternType="solid">
        <fgColor rgb="FF5DA6FF"/>
        <bgColor indexed="64"/>
      </patternFill>
    </fill>
    <fill>
      <patternFill patternType="solid">
        <fgColor theme="0" tint="-0.24993999302387238"/>
        <bgColor indexed="64"/>
      </patternFill>
    </fill>
    <fill>
      <patternFill patternType="solid">
        <fgColor rgb="FFFC7A6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medium"/>
      <top style="medium"/>
      <bottom style="medium"/>
    </border>
    <border>
      <left style="thin"/>
      <right style="thin"/>
      <top/>
      <bottom/>
    </border>
    <border>
      <left style="thin"/>
      <right style="thin"/>
      <top style="medium"/>
      <botto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thin"/>
      <top style="thin"/>
      <bottom/>
    </border>
    <border>
      <left/>
      <right style="thin"/>
      <top/>
      <bottom/>
    </border>
    <border>
      <left style="thin">
        <color rgb="FFFF0000"/>
      </left>
      <right/>
      <top/>
      <bottom/>
    </border>
    <border>
      <left style="thin">
        <color rgb="FFFF0000"/>
      </left>
      <right/>
      <top/>
      <bottom style="thin">
        <color rgb="FFFF0000"/>
      </bottom>
    </border>
    <border>
      <left style="thin">
        <color rgb="FFFF0000"/>
      </left>
      <right/>
      <top style="thin">
        <color rgb="FFFF0000"/>
      </top>
      <bottom/>
    </border>
    <border>
      <left/>
      <right style="thin">
        <color rgb="FFFF0000"/>
      </right>
      <top style="thin">
        <color rgb="FFFF0000"/>
      </top>
      <bottom/>
    </border>
    <border>
      <left/>
      <right style="thin">
        <color rgb="FFFF0000"/>
      </right>
      <top/>
      <bottom/>
    </border>
    <border>
      <left/>
      <right style="thin">
        <color rgb="FFFF0000"/>
      </right>
      <top/>
      <bottom style="thin">
        <color rgb="FFFF0000"/>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thin"/>
      <bottom/>
    </border>
    <border>
      <left style="medium"/>
      <right style="thin"/>
      <top style="thin"/>
      <bottom style="medium"/>
    </border>
    <border>
      <left style="medium"/>
      <right style="thin"/>
      <top style="medium"/>
      <bottom style="medium"/>
    </border>
    <border>
      <left style="medium"/>
      <right/>
      <top style="medium"/>
      <bottom style="medium"/>
    </border>
    <border>
      <left style="thin"/>
      <right style="thin"/>
      <top style="medium"/>
      <bottom style="medium"/>
    </border>
    <border>
      <left/>
      <right style="medium"/>
      <top style="medium"/>
      <bottom style="medium"/>
    </border>
    <border>
      <left style="medium"/>
      <right/>
      <top style="medium"/>
      <bottom/>
    </border>
    <border>
      <left style="thin"/>
      <right style="thin"/>
      <top/>
      <bottom style="medium"/>
    </border>
    <border>
      <left style="medium"/>
      <right style="thin"/>
      <top style="medium"/>
      <bottom/>
    </border>
    <border>
      <left style="thin"/>
      <right style="medium"/>
      <top style="medium"/>
      <bottom/>
    </border>
    <border>
      <left style="medium"/>
      <right style="thin"/>
      <top/>
      <bottom style="medium"/>
    </border>
    <border>
      <left style="thin"/>
      <right style="medium"/>
      <top/>
      <bottom style="medium"/>
    </border>
    <border>
      <left/>
      <right/>
      <top style="medium"/>
      <bottom style="medium"/>
    </border>
    <border>
      <left style="thin"/>
      <right/>
      <top style="dotted"/>
      <bottom style="thin"/>
    </border>
    <border>
      <left style="thin"/>
      <right style="thin"/>
      <top style="dotted"/>
      <bottom style="thin"/>
    </border>
    <border>
      <left/>
      <right style="thin"/>
      <top style="dotted"/>
      <bottom style="thin"/>
    </border>
    <border>
      <left style="thin"/>
      <right/>
      <top/>
      <bottom style="thin"/>
    </border>
    <border>
      <left style="thin"/>
      <right/>
      <top style="thin"/>
      <bottom/>
    </border>
    <border>
      <left style="medium"/>
      <right style="medium"/>
      <top style="medium"/>
      <bottom style="medium"/>
    </border>
    <border>
      <left style="medium"/>
      <right/>
      <top/>
      <bottom/>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style="medium"/>
      <top style="thin"/>
      <bottom style="mediu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medium"/>
      <top/>
      <bottom/>
    </border>
    <border>
      <left style="thin"/>
      <right style="thin"/>
      <top/>
      <bottom style="dotted"/>
    </border>
    <border>
      <left/>
      <right style="thin"/>
      <top style="thin"/>
      <bottom/>
    </border>
    <border>
      <left/>
      <right style="thin"/>
      <top/>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0" fillId="26" borderId="1" applyNumberFormat="0" applyFont="0" applyAlignment="0" applyProtection="0"/>
    <xf numFmtId="0" fontId="53" fillId="27" borderId="0" applyNumberFormat="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29" borderId="2" applyNumberFormat="0" applyAlignment="0" applyProtection="0"/>
    <xf numFmtId="0" fontId="57" fillId="0" borderId="3" applyNumberFormat="0" applyFill="0" applyAlignment="0" applyProtection="0"/>
    <xf numFmtId="0" fontId="58" fillId="30" borderId="0" applyNumberFormat="0" applyBorder="0" applyAlignment="0" applyProtection="0"/>
    <xf numFmtId="0" fontId="2" fillId="0" borderId="0">
      <alignment/>
      <protection/>
    </xf>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31" borderId="2" applyNumberFormat="0" applyAlignment="0" applyProtection="0"/>
    <xf numFmtId="0" fontId="66" fillId="32" borderId="8" applyNumberFormat="0" applyAlignment="0" applyProtection="0"/>
    <xf numFmtId="0" fontId="67"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cellStyleXfs>
  <cellXfs count="252">
    <xf numFmtId="0" fontId="0" fillId="0" borderId="0" xfId="0" applyFont="1" applyAlignment="1">
      <alignment/>
    </xf>
    <xf numFmtId="49" fontId="69" fillId="0" borderId="0" xfId="46" applyNumberFormat="1" applyFont="1" applyFill="1" applyBorder="1" applyAlignment="1" applyProtection="1">
      <alignment horizontal="left" vertical="top" wrapText="1"/>
      <protection locked="0"/>
    </xf>
    <xf numFmtId="0" fontId="70" fillId="0" borderId="0" xfId="0" applyFont="1" applyAlignment="1">
      <alignment/>
    </xf>
    <xf numFmtId="0" fontId="70" fillId="0" borderId="0" xfId="0" applyFont="1" applyAlignment="1">
      <alignment horizontal="left" vertical="top"/>
    </xf>
    <xf numFmtId="0" fontId="70" fillId="0" borderId="0" xfId="0" applyFont="1" applyAlignment="1">
      <alignment horizontal="center"/>
    </xf>
    <xf numFmtId="0" fontId="69" fillId="0" borderId="0" xfId="0" applyFont="1" applyAlignment="1">
      <alignment vertical="top" wrapText="1"/>
    </xf>
    <xf numFmtId="0" fontId="0" fillId="0" borderId="0" xfId="0" applyBorder="1" applyAlignment="1">
      <alignment/>
    </xf>
    <xf numFmtId="0" fontId="0" fillId="0" borderId="0" xfId="0" applyFill="1" applyBorder="1" applyAlignment="1">
      <alignment/>
    </xf>
    <xf numFmtId="0" fontId="71" fillId="0" borderId="0" xfId="0" applyFont="1" applyAlignment="1">
      <alignment/>
    </xf>
    <xf numFmtId="0" fontId="68" fillId="0" borderId="0" xfId="0" applyFont="1" applyAlignment="1">
      <alignment horizontal="center" vertical="center"/>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72" fillId="33" borderId="19" xfId="0" applyFont="1" applyFill="1" applyBorder="1" applyAlignment="1">
      <alignment horizontal="center"/>
    </xf>
    <xf numFmtId="0" fontId="72" fillId="34" borderId="19" xfId="0" applyFont="1" applyFill="1" applyBorder="1" applyAlignment="1">
      <alignment horizontal="center"/>
    </xf>
    <xf numFmtId="0" fontId="72" fillId="35" borderId="19" xfId="0" applyFont="1" applyFill="1" applyBorder="1" applyAlignment="1">
      <alignment horizontal="center"/>
    </xf>
    <xf numFmtId="0" fontId="72" fillId="36" borderId="19" xfId="0" applyFont="1" applyFill="1" applyBorder="1" applyAlignment="1">
      <alignment horizontal="center"/>
    </xf>
    <xf numFmtId="0" fontId="73" fillId="0" borderId="20" xfId="0" applyFont="1" applyBorder="1" applyAlignment="1">
      <alignment horizontal="center" vertical="top" wrapText="1"/>
    </xf>
    <xf numFmtId="0" fontId="0" fillId="0" borderId="0" xfId="0" applyAlignment="1">
      <alignment horizontal="right"/>
    </xf>
    <xf numFmtId="1" fontId="4" fillId="0" borderId="11" xfId="46" applyNumberFormat="1" applyFont="1" applyBorder="1" applyAlignment="1" applyProtection="1">
      <alignment horizontal="center"/>
      <protection locked="0"/>
    </xf>
    <xf numFmtId="0" fontId="64" fillId="0" borderId="0" xfId="0" applyFont="1" applyAlignment="1">
      <alignment horizontal="right"/>
    </xf>
    <xf numFmtId="0" fontId="64" fillId="0" borderId="0" xfId="0" applyFont="1" applyAlignment="1">
      <alignment/>
    </xf>
    <xf numFmtId="0" fontId="0" fillId="0" borderId="21" xfId="0" applyBorder="1" applyAlignment="1">
      <alignment horizontal="right"/>
    </xf>
    <xf numFmtId="0" fontId="0" fillId="0" borderId="22" xfId="0" applyBorder="1" applyAlignment="1">
      <alignment horizontal="right"/>
    </xf>
    <xf numFmtId="0" fontId="66" fillId="37" borderId="23" xfId="0" applyFont="1" applyFill="1" applyBorder="1" applyAlignment="1">
      <alignment horizontal="center" vertical="center"/>
    </xf>
    <xf numFmtId="0" fontId="52" fillId="37" borderId="24" xfId="0" applyFont="1" applyFill="1" applyBorder="1" applyAlignment="1">
      <alignment/>
    </xf>
    <xf numFmtId="164" fontId="0" fillId="38" borderId="25" xfId="0" applyNumberFormat="1" applyFill="1" applyBorder="1" applyAlignment="1">
      <alignment/>
    </xf>
    <xf numFmtId="164" fontId="0" fillId="38" borderId="26" xfId="0" applyNumberFormat="1" applyFill="1" applyBorder="1" applyAlignment="1">
      <alignment/>
    </xf>
    <xf numFmtId="0" fontId="69" fillId="0" borderId="0" xfId="0" applyFont="1" applyAlignment="1">
      <alignment wrapText="1"/>
    </xf>
    <xf numFmtId="0" fontId="69" fillId="0" borderId="0" xfId="0" applyFont="1" applyBorder="1" applyAlignment="1">
      <alignment horizontal="left" vertical="top" wrapText="1"/>
    </xf>
    <xf numFmtId="0" fontId="69" fillId="0" borderId="0" xfId="0" applyFont="1" applyAlignment="1">
      <alignment/>
    </xf>
    <xf numFmtId="0" fontId="0" fillId="0" borderId="13" xfId="0" applyBorder="1" applyAlignment="1">
      <alignment horizontal="center" vertical="center"/>
    </xf>
    <xf numFmtId="0" fontId="0" fillId="0" borderId="0" xfId="0" applyAlignment="1" applyProtection="1">
      <alignment/>
      <protection locked="0"/>
    </xf>
    <xf numFmtId="0" fontId="0" fillId="0" borderId="0" xfId="0" applyAlignment="1" applyProtection="1">
      <alignment/>
      <protection/>
    </xf>
    <xf numFmtId="0" fontId="74" fillId="0" borderId="0" xfId="0" applyFont="1" applyAlignment="1" applyProtection="1">
      <alignment horizontal="left" vertical="center" indent="4"/>
      <protection/>
    </xf>
    <xf numFmtId="0" fontId="75" fillId="34" borderId="11" xfId="46" applyFont="1" applyFill="1" applyBorder="1" applyProtection="1">
      <alignment/>
      <protection/>
    </xf>
    <xf numFmtId="0" fontId="76" fillId="34" borderId="11" xfId="46" applyFont="1" applyFill="1" applyBorder="1" applyAlignment="1" applyProtection="1">
      <alignment horizontal="center"/>
      <protection/>
    </xf>
    <xf numFmtId="0" fontId="3" fillId="39" borderId="11" xfId="46" applyFont="1" applyFill="1" applyBorder="1" applyProtection="1">
      <alignment/>
      <protection/>
    </xf>
    <xf numFmtId="0" fontId="4" fillId="39" borderId="11" xfId="46" applyFont="1" applyFill="1" applyBorder="1" applyAlignment="1" applyProtection="1">
      <alignment horizontal="center"/>
      <protection/>
    </xf>
    <xf numFmtId="0" fontId="3" fillId="40" borderId="11" xfId="46" applyFont="1" applyFill="1" applyBorder="1" applyProtection="1">
      <alignment/>
      <protection/>
    </xf>
    <xf numFmtId="0" fontId="7" fillId="41" borderId="27" xfId="46" applyFont="1" applyFill="1" applyBorder="1" applyProtection="1">
      <alignment/>
      <protection/>
    </xf>
    <xf numFmtId="0" fontId="4" fillId="41" borderId="28" xfId="46" applyFont="1" applyFill="1" applyBorder="1" applyAlignment="1" applyProtection="1">
      <alignment horizontal="center"/>
      <protection/>
    </xf>
    <xf numFmtId="0" fontId="4" fillId="41" borderId="29" xfId="46" applyFont="1" applyFill="1" applyBorder="1" applyAlignment="1" applyProtection="1">
      <alignment horizontal="center"/>
      <protection/>
    </xf>
    <xf numFmtId="0" fontId="5" fillId="40" borderId="11" xfId="46" applyFont="1" applyFill="1" applyBorder="1" applyAlignment="1" applyProtection="1">
      <alignment vertical="top" wrapText="1"/>
      <protection/>
    </xf>
    <xf numFmtId="49" fontId="5" fillId="42" borderId="11" xfId="46" applyNumberFormat="1" applyFont="1" applyFill="1" applyBorder="1" applyAlignment="1" applyProtection="1">
      <alignment vertical="top" wrapText="1"/>
      <protection/>
    </xf>
    <xf numFmtId="49" fontId="5" fillId="43" borderId="11" xfId="46" applyNumberFormat="1" applyFont="1" applyFill="1" applyBorder="1" applyAlignment="1" applyProtection="1">
      <alignment vertical="top" wrapText="1"/>
      <protection/>
    </xf>
    <xf numFmtId="49" fontId="5" fillId="44" borderId="11" xfId="46" applyNumberFormat="1" applyFont="1" applyFill="1" applyBorder="1" applyAlignment="1" applyProtection="1">
      <alignment vertical="top" wrapText="1"/>
      <protection/>
    </xf>
    <xf numFmtId="49" fontId="6" fillId="42" borderId="11" xfId="46" applyNumberFormat="1" applyFont="1" applyFill="1" applyBorder="1" applyAlignment="1" applyProtection="1">
      <alignment vertical="top" wrapText="1"/>
      <protection/>
    </xf>
    <xf numFmtId="49" fontId="6" fillId="43" borderId="11" xfId="46" applyNumberFormat="1" applyFont="1" applyFill="1" applyBorder="1" applyAlignment="1" applyProtection="1">
      <alignment vertical="top" wrapText="1"/>
      <protection/>
    </xf>
    <xf numFmtId="49" fontId="6" fillId="44" borderId="11" xfId="46" applyNumberFormat="1" applyFont="1" applyFill="1" applyBorder="1" applyAlignment="1" applyProtection="1">
      <alignment vertical="top" wrapText="1"/>
      <protection/>
    </xf>
    <xf numFmtId="49" fontId="0" fillId="0" borderId="0" xfId="46" applyNumberFormat="1" applyFont="1" applyFill="1" applyBorder="1" applyProtection="1">
      <alignment/>
      <protection/>
    </xf>
    <xf numFmtId="49" fontId="0" fillId="45" borderId="0" xfId="46" applyNumberFormat="1" applyFont="1" applyFill="1" applyBorder="1" applyProtection="1">
      <alignment/>
      <protection/>
    </xf>
    <xf numFmtId="0" fontId="2" fillId="0" borderId="0" xfId="46" applyBorder="1" applyProtection="1">
      <alignment/>
      <protection/>
    </xf>
    <xf numFmtId="0" fontId="76" fillId="34" borderId="11" xfId="46" applyNumberFormat="1" applyFont="1" applyFill="1" applyBorder="1" applyAlignment="1" applyProtection="1">
      <alignment horizontal="center"/>
      <protection/>
    </xf>
    <xf numFmtId="0" fontId="3" fillId="39" borderId="11" xfId="46" applyNumberFormat="1" applyFont="1" applyFill="1" applyBorder="1" applyProtection="1">
      <alignment/>
      <protection/>
    </xf>
    <xf numFmtId="0" fontId="4" fillId="39" borderId="11" xfId="46" applyNumberFormat="1" applyFont="1" applyFill="1" applyBorder="1" applyAlignment="1" applyProtection="1">
      <alignment horizontal="center"/>
      <protection/>
    </xf>
    <xf numFmtId="0" fontId="3" fillId="40" borderId="11" xfId="46" applyNumberFormat="1" applyFont="1" applyFill="1" applyBorder="1" applyProtection="1">
      <alignment/>
      <protection/>
    </xf>
    <xf numFmtId="0" fontId="7" fillId="41" borderId="27" xfId="46" applyNumberFormat="1" applyFont="1" applyFill="1" applyBorder="1" applyProtection="1">
      <alignment/>
      <protection/>
    </xf>
    <xf numFmtId="0" fontId="4" fillId="41" borderId="28" xfId="46" applyNumberFormat="1" applyFont="1" applyFill="1" applyBorder="1" applyAlignment="1" applyProtection="1">
      <alignment horizontal="center"/>
      <protection/>
    </xf>
    <xf numFmtId="0" fontId="4" fillId="41" borderId="29" xfId="46" applyNumberFormat="1" applyFont="1" applyFill="1" applyBorder="1" applyAlignment="1" applyProtection="1">
      <alignment horizontal="center"/>
      <protection/>
    </xf>
    <xf numFmtId="0" fontId="5" fillId="40" borderId="11" xfId="46" applyNumberFormat="1" applyFont="1" applyFill="1" applyBorder="1" applyAlignment="1" applyProtection="1">
      <alignment vertical="top" wrapText="1"/>
      <protection/>
    </xf>
    <xf numFmtId="0" fontId="5" fillId="42" borderId="11" xfId="46" applyNumberFormat="1" applyFont="1" applyFill="1" applyBorder="1" applyAlignment="1" applyProtection="1">
      <alignment vertical="top" wrapText="1"/>
      <protection/>
    </xf>
    <xf numFmtId="0" fontId="5" fillId="43" borderId="11" xfId="46" applyNumberFormat="1" applyFont="1" applyFill="1" applyBorder="1" applyAlignment="1" applyProtection="1">
      <alignment vertical="top" wrapText="1"/>
      <protection/>
    </xf>
    <xf numFmtId="0" fontId="5" fillId="44" borderId="11" xfId="46" applyNumberFormat="1" applyFont="1" applyFill="1" applyBorder="1" applyAlignment="1" applyProtection="1">
      <alignment vertical="top" wrapText="1"/>
      <protection/>
    </xf>
    <xf numFmtId="0" fontId="6" fillId="42" borderId="11" xfId="46" applyNumberFormat="1" applyFont="1" applyFill="1" applyBorder="1" applyAlignment="1" applyProtection="1">
      <alignment vertical="top" wrapText="1"/>
      <protection/>
    </xf>
    <xf numFmtId="0" fontId="6" fillId="43" borderId="11" xfId="46" applyNumberFormat="1" applyFont="1" applyFill="1" applyBorder="1" applyAlignment="1" applyProtection="1">
      <alignment vertical="top" wrapText="1"/>
      <protection/>
    </xf>
    <xf numFmtId="0" fontId="6" fillId="44" borderId="11" xfId="46" applyNumberFormat="1" applyFont="1" applyFill="1" applyBorder="1" applyAlignment="1" applyProtection="1">
      <alignment vertical="top" wrapText="1"/>
      <protection/>
    </xf>
    <xf numFmtId="0" fontId="6" fillId="42" borderId="11" xfId="0" applyNumberFormat="1" applyFont="1" applyFill="1" applyBorder="1" applyAlignment="1" applyProtection="1">
      <alignment vertical="top" wrapText="1"/>
      <protection/>
    </xf>
    <xf numFmtId="0" fontId="0" fillId="45" borderId="0" xfId="0" applyFill="1" applyAlignment="1" applyProtection="1">
      <alignment/>
      <protection/>
    </xf>
    <xf numFmtId="0" fontId="5" fillId="0" borderId="0" xfId="46" applyFont="1" applyFill="1" applyBorder="1" applyAlignment="1" applyProtection="1">
      <alignment vertical="top" wrapText="1"/>
      <protection/>
    </xf>
    <xf numFmtId="49" fontId="6" fillId="0" borderId="0" xfId="46" applyNumberFormat="1" applyFont="1" applyFill="1" applyBorder="1" applyAlignment="1" applyProtection="1">
      <alignment vertical="top" wrapText="1"/>
      <protection/>
    </xf>
    <xf numFmtId="0" fontId="6" fillId="0" borderId="0" xfId="46" applyFont="1" applyFill="1" applyBorder="1" applyAlignment="1" applyProtection="1">
      <alignment vertical="top" wrapText="1"/>
      <protection/>
    </xf>
    <xf numFmtId="0" fontId="5" fillId="0" borderId="0" xfId="46"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top" wrapText="1"/>
      <protection/>
    </xf>
    <xf numFmtId="0" fontId="6" fillId="0" borderId="0" xfId="46" applyNumberFormat="1" applyFont="1" applyFill="1" applyBorder="1" applyAlignment="1" applyProtection="1">
      <alignment vertical="top" wrapText="1"/>
      <protection/>
    </xf>
    <xf numFmtId="0" fontId="77" fillId="0" borderId="0" xfId="46" applyNumberFormat="1" applyFont="1" applyFill="1" applyBorder="1" applyAlignment="1" applyProtection="1">
      <alignment vertical="top" wrapText="1"/>
      <protection/>
    </xf>
    <xf numFmtId="49" fontId="71" fillId="0" borderId="0" xfId="46" applyNumberFormat="1" applyFont="1" applyFill="1" applyBorder="1" applyProtection="1">
      <alignment/>
      <protection/>
    </xf>
    <xf numFmtId="0" fontId="5" fillId="42" borderId="11" xfId="46" applyFont="1" applyFill="1" applyBorder="1" applyAlignment="1" applyProtection="1">
      <alignment vertical="top" wrapText="1"/>
      <protection/>
    </xf>
    <xf numFmtId="0" fontId="5" fillId="43" borderId="11" xfId="46" applyFont="1" applyFill="1" applyBorder="1" applyAlignment="1" applyProtection="1">
      <alignment vertical="top" wrapText="1"/>
      <protection/>
    </xf>
    <xf numFmtId="0" fontId="5" fillId="44" borderId="11" xfId="46" applyFont="1" applyFill="1" applyBorder="1" applyAlignment="1" applyProtection="1">
      <alignment vertical="top" wrapText="1"/>
      <protection/>
    </xf>
    <xf numFmtId="0" fontId="6" fillId="44" borderId="11" xfId="46" applyFont="1" applyFill="1" applyBorder="1" applyAlignment="1" applyProtection="1">
      <alignment vertical="top" wrapText="1"/>
      <protection/>
    </xf>
    <xf numFmtId="0" fontId="6" fillId="42" borderId="11" xfId="46" applyFont="1" applyFill="1" applyBorder="1" applyAlignment="1" applyProtection="1">
      <alignment vertical="top" wrapText="1"/>
      <protection/>
    </xf>
    <xf numFmtId="0" fontId="6" fillId="43" borderId="11" xfId="46" applyFont="1" applyFill="1" applyBorder="1" applyAlignment="1" applyProtection="1">
      <alignment vertical="top" wrapText="1"/>
      <protection/>
    </xf>
    <xf numFmtId="0" fontId="75" fillId="33" borderId="11" xfId="46" applyFont="1" applyFill="1" applyBorder="1" applyProtection="1">
      <alignment/>
      <protection/>
    </xf>
    <xf numFmtId="0" fontId="76" fillId="33" borderId="11" xfId="46" applyNumberFormat="1" applyFont="1" applyFill="1" applyBorder="1" applyAlignment="1" applyProtection="1">
      <alignment horizontal="center"/>
      <protection/>
    </xf>
    <xf numFmtId="0" fontId="77" fillId="42" borderId="11" xfId="0" applyNumberFormat="1" applyFont="1" applyFill="1" applyBorder="1" applyAlignment="1" applyProtection="1">
      <alignment vertical="top" wrapText="1"/>
      <protection/>
    </xf>
    <xf numFmtId="0" fontId="0" fillId="0" borderId="0" xfId="0" applyFill="1" applyAlignment="1" applyProtection="1">
      <alignment/>
      <protection/>
    </xf>
    <xf numFmtId="0" fontId="75" fillId="33" borderId="11" xfId="46" applyNumberFormat="1" applyFont="1" applyFill="1" applyBorder="1" applyProtection="1">
      <alignment/>
      <protection/>
    </xf>
    <xf numFmtId="0" fontId="75" fillId="35" borderId="11" xfId="46" applyFont="1" applyFill="1" applyBorder="1" applyProtection="1">
      <alignment/>
      <protection/>
    </xf>
    <xf numFmtId="0" fontId="76" fillId="35" borderId="11" xfId="46" applyFont="1" applyFill="1" applyBorder="1" applyAlignment="1" applyProtection="1">
      <alignment horizontal="center"/>
      <protection/>
    </xf>
    <xf numFmtId="0" fontId="7" fillId="46" borderId="27" xfId="46" applyFont="1" applyFill="1" applyBorder="1" applyProtection="1">
      <alignment/>
      <protection/>
    </xf>
    <xf numFmtId="0" fontId="75" fillId="35" borderId="11" xfId="46" applyNumberFormat="1" applyFont="1" applyFill="1" applyBorder="1" applyProtection="1">
      <alignment/>
      <protection/>
    </xf>
    <xf numFmtId="0" fontId="76" fillId="35" borderId="11" xfId="46" applyNumberFormat="1" applyFont="1" applyFill="1" applyBorder="1" applyAlignment="1" applyProtection="1">
      <alignment horizontal="center"/>
      <protection/>
    </xf>
    <xf numFmtId="0" fontId="7" fillId="41" borderId="27" xfId="0" applyFont="1" applyFill="1" applyBorder="1" applyAlignment="1" applyProtection="1">
      <alignment/>
      <protection/>
    </xf>
    <xf numFmtId="0" fontId="4" fillId="41" borderId="28" xfId="0" applyFont="1" applyFill="1" applyBorder="1" applyAlignment="1" applyProtection="1">
      <alignment horizontal="center"/>
      <protection/>
    </xf>
    <xf numFmtId="0" fontId="4" fillId="41" borderId="29" xfId="0" applyFont="1" applyFill="1" applyBorder="1" applyAlignment="1" applyProtection="1">
      <alignment horizontal="center"/>
      <protection/>
    </xf>
    <xf numFmtId="0" fontId="5" fillId="40" borderId="11" xfId="0" applyFont="1" applyFill="1" applyBorder="1" applyAlignment="1" applyProtection="1">
      <alignment vertical="top" wrapText="1"/>
      <protection/>
    </xf>
    <xf numFmtId="0" fontId="5" fillId="42" borderId="11" xfId="0" applyFont="1" applyFill="1" applyBorder="1" applyAlignment="1" applyProtection="1">
      <alignment vertical="top" wrapText="1"/>
      <protection/>
    </xf>
    <xf numFmtId="49" fontId="5" fillId="43" borderId="11" xfId="0" applyNumberFormat="1" applyFont="1" applyFill="1" applyBorder="1" applyAlignment="1" applyProtection="1">
      <alignment vertical="top" wrapText="1"/>
      <protection/>
    </xf>
    <xf numFmtId="0" fontId="5" fillId="44" borderId="11" xfId="0" applyFont="1" applyFill="1" applyBorder="1" applyAlignment="1" applyProtection="1">
      <alignment vertical="top" wrapText="1"/>
      <protection/>
    </xf>
    <xf numFmtId="49" fontId="6" fillId="42" borderId="11" xfId="0" applyNumberFormat="1" applyFont="1" applyFill="1" applyBorder="1" applyAlignment="1" applyProtection="1">
      <alignment vertical="top" wrapText="1"/>
      <protection/>
    </xf>
    <xf numFmtId="0" fontId="6" fillId="42" borderId="11" xfId="0" applyFont="1" applyFill="1" applyBorder="1" applyAlignment="1" applyProtection="1">
      <alignment vertical="top" wrapText="1"/>
      <protection/>
    </xf>
    <xf numFmtId="0" fontId="6" fillId="43" borderId="11" xfId="0" applyNumberFormat="1" applyFont="1" applyFill="1" applyBorder="1" applyAlignment="1" applyProtection="1">
      <alignment vertical="top" wrapText="1"/>
      <protection/>
    </xf>
    <xf numFmtId="0" fontId="6" fillId="44" borderId="11" xfId="0" applyNumberFormat="1" applyFont="1" applyFill="1" applyBorder="1" applyAlignment="1" applyProtection="1">
      <alignment vertical="top" wrapText="1"/>
      <protection/>
    </xf>
    <xf numFmtId="0" fontId="6" fillId="44" borderId="11" xfId="0" applyFont="1" applyFill="1" applyBorder="1" applyAlignment="1" applyProtection="1">
      <alignment vertical="top" wrapText="1"/>
      <protection/>
    </xf>
    <xf numFmtId="0" fontId="75" fillId="36" borderId="11" xfId="46" applyFont="1" applyFill="1" applyBorder="1" applyProtection="1">
      <alignment/>
      <protection/>
    </xf>
    <xf numFmtId="0" fontId="76" fillId="36" borderId="11" xfId="46" applyNumberFormat="1" applyFont="1" applyFill="1" applyBorder="1" applyAlignment="1" applyProtection="1">
      <alignment horizontal="center"/>
      <protection/>
    </xf>
    <xf numFmtId="0" fontId="5" fillId="45" borderId="0" xfId="46" applyNumberFormat="1" applyFont="1" applyFill="1" applyBorder="1" applyAlignment="1" applyProtection="1">
      <alignment vertical="top" wrapText="1"/>
      <protection/>
    </xf>
    <xf numFmtId="0" fontId="6" fillId="45" borderId="0" xfId="0" applyNumberFormat="1" applyFont="1" applyFill="1" applyBorder="1" applyAlignment="1" applyProtection="1">
      <alignment vertical="top" wrapText="1"/>
      <protection/>
    </xf>
    <xf numFmtId="0" fontId="6" fillId="45" borderId="0" xfId="46" applyNumberFormat="1" applyFont="1" applyFill="1" applyBorder="1" applyAlignment="1" applyProtection="1">
      <alignment vertical="top" wrapText="1"/>
      <protection/>
    </xf>
    <xf numFmtId="0" fontId="77" fillId="45" borderId="0" xfId="46" applyNumberFormat="1" applyFont="1" applyFill="1" applyBorder="1" applyAlignment="1" applyProtection="1">
      <alignment vertical="top" wrapText="1"/>
      <protection/>
    </xf>
    <xf numFmtId="0" fontId="77" fillId="44" borderId="11" xfId="46" applyNumberFormat="1" applyFont="1" applyFill="1" applyBorder="1" applyAlignment="1" applyProtection="1">
      <alignment vertical="top" wrapText="1"/>
      <protection/>
    </xf>
    <xf numFmtId="0" fontId="76" fillId="36" borderId="11" xfId="46" applyFont="1" applyFill="1" applyBorder="1" applyAlignment="1" applyProtection="1">
      <alignment horizontal="center"/>
      <protection/>
    </xf>
    <xf numFmtId="0" fontId="9" fillId="0" borderId="0" xfId="0" applyFont="1" applyAlignment="1" applyProtection="1">
      <alignment/>
      <protection/>
    </xf>
    <xf numFmtId="0" fontId="10" fillId="0" borderId="0" xfId="0" applyFont="1" applyAlignment="1" applyProtection="1">
      <alignment/>
      <protection/>
    </xf>
    <xf numFmtId="0" fontId="64" fillId="39" borderId="30" xfId="0" applyFont="1" applyFill="1" applyBorder="1" applyAlignment="1" applyProtection="1">
      <alignment/>
      <protection/>
    </xf>
    <xf numFmtId="0" fontId="0" fillId="0" borderId="0" xfId="0" applyBorder="1" applyAlignment="1" applyProtection="1">
      <alignment/>
      <protection/>
    </xf>
    <xf numFmtId="0" fontId="0" fillId="39" borderId="31" xfId="0" applyFill="1" applyBorder="1" applyAlignment="1" applyProtection="1">
      <alignment/>
      <protection/>
    </xf>
    <xf numFmtId="0" fontId="0" fillId="39" borderId="32" xfId="0" applyFill="1" applyBorder="1" applyAlignment="1" applyProtection="1">
      <alignment/>
      <protection/>
    </xf>
    <xf numFmtId="0" fontId="0" fillId="39" borderId="33" xfId="0" applyFill="1" applyBorder="1" applyAlignment="1" applyProtection="1">
      <alignment/>
      <protection/>
    </xf>
    <xf numFmtId="0" fontId="64" fillId="39" borderId="34" xfId="0" applyFont="1" applyFill="1" applyBorder="1" applyAlignment="1" applyProtection="1">
      <alignment/>
      <protection/>
    </xf>
    <xf numFmtId="0" fontId="0" fillId="39" borderId="35" xfId="0" applyFill="1" applyBorder="1" applyAlignment="1" applyProtection="1">
      <alignment/>
      <protection/>
    </xf>
    <xf numFmtId="0" fontId="0" fillId="39" borderId="36" xfId="0" applyFill="1" applyBorder="1" applyAlignment="1" applyProtection="1">
      <alignment/>
      <protection/>
    </xf>
    <xf numFmtId="0" fontId="0" fillId="39" borderId="37" xfId="0" applyFill="1" applyBorder="1" applyAlignment="1" applyProtection="1">
      <alignment/>
      <protection/>
    </xf>
    <xf numFmtId="0" fontId="0" fillId="41" borderId="38" xfId="0" applyFill="1" applyBorder="1" applyAlignment="1" applyProtection="1">
      <alignment/>
      <protection/>
    </xf>
    <xf numFmtId="0" fontId="64" fillId="39" borderId="39" xfId="0" applyFont="1" applyFill="1" applyBorder="1" applyAlignment="1" applyProtection="1">
      <alignment/>
      <protection/>
    </xf>
    <xf numFmtId="0" fontId="0" fillId="39" borderId="14" xfId="0" applyFill="1" applyBorder="1" applyAlignment="1" applyProtection="1">
      <alignment/>
      <protection/>
    </xf>
    <xf numFmtId="0" fontId="0" fillId="39" borderId="40" xfId="0" applyFill="1" applyBorder="1" applyAlignment="1" applyProtection="1">
      <alignment/>
      <protection/>
    </xf>
    <xf numFmtId="0" fontId="64" fillId="39" borderId="41" xfId="0" applyFont="1" applyFill="1" applyBorder="1" applyAlignment="1" applyProtection="1">
      <alignment/>
      <protection/>
    </xf>
    <xf numFmtId="0" fontId="0" fillId="39" borderId="38" xfId="0" applyFill="1" applyBorder="1" applyAlignment="1" applyProtection="1">
      <alignment/>
      <protection/>
    </xf>
    <xf numFmtId="0" fontId="0" fillId="39" borderId="42" xfId="0" applyFill="1" applyBorder="1" applyAlignment="1" applyProtection="1">
      <alignment/>
      <protection/>
    </xf>
    <xf numFmtId="0" fontId="0" fillId="39" borderId="43"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horizontal="right"/>
      <protection/>
    </xf>
    <xf numFmtId="14" fontId="0" fillId="0" borderId="14" xfId="0" applyNumberFormat="1" applyBorder="1" applyAlignment="1" applyProtection="1">
      <alignment/>
      <protection locked="0"/>
    </xf>
    <xf numFmtId="164" fontId="64" fillId="38" borderId="44" xfId="0" applyNumberFormat="1" applyFont="1" applyFill="1" applyBorder="1" applyAlignment="1">
      <alignment/>
    </xf>
    <xf numFmtId="164" fontId="64" fillId="38" borderId="45" xfId="0" applyNumberFormat="1" applyFont="1" applyFill="1" applyBorder="1" applyAlignment="1">
      <alignment/>
    </xf>
    <xf numFmtId="164" fontId="64" fillId="38" borderId="46" xfId="0" applyNumberFormat="1" applyFont="1" applyFill="1" applyBorder="1" applyAlignment="1">
      <alignment/>
    </xf>
    <xf numFmtId="0" fontId="78" fillId="38" borderId="11" xfId="0" applyFont="1" applyFill="1" applyBorder="1" applyAlignment="1" applyProtection="1">
      <alignment horizontal="left" vertical="top" wrapText="1"/>
      <protection locked="0"/>
    </xf>
    <xf numFmtId="0" fontId="78" fillId="0" borderId="11" xfId="0" applyFont="1" applyBorder="1" applyAlignment="1" applyProtection="1">
      <alignment horizontal="left" vertical="top" wrapText="1"/>
      <protection locked="0"/>
    </xf>
    <xf numFmtId="14" fontId="78" fillId="0" borderId="11" xfId="0" applyNumberFormat="1" applyFont="1" applyBorder="1" applyAlignment="1" applyProtection="1">
      <alignment horizontal="left" vertical="top" wrapText="1"/>
      <protection locked="0"/>
    </xf>
    <xf numFmtId="0" fontId="79" fillId="38" borderId="27" xfId="0" applyFont="1" applyFill="1" applyBorder="1" applyAlignment="1" applyProtection="1">
      <alignment vertical="top"/>
      <protection/>
    </xf>
    <xf numFmtId="0" fontId="79" fillId="38" borderId="47" xfId="0" applyFont="1" applyFill="1" applyBorder="1" applyAlignment="1" applyProtection="1">
      <alignment vertical="top"/>
      <protection/>
    </xf>
    <xf numFmtId="49" fontId="80" fillId="38" borderId="48" xfId="46" applyNumberFormat="1" applyFont="1" applyFill="1" applyBorder="1" applyAlignment="1" applyProtection="1">
      <alignment vertical="top"/>
      <protection/>
    </xf>
    <xf numFmtId="0" fontId="12" fillId="0" borderId="0" xfId="0" applyFont="1" applyBorder="1" applyAlignment="1" applyProtection="1">
      <alignment vertical="top" wrapText="1"/>
      <protection locked="0"/>
    </xf>
    <xf numFmtId="0" fontId="79" fillId="0" borderId="0" xfId="0" applyFont="1" applyFill="1" applyBorder="1" applyAlignment="1" applyProtection="1">
      <alignment vertical="top"/>
      <protection/>
    </xf>
    <xf numFmtId="0" fontId="5" fillId="47" borderId="11" xfId="46" applyNumberFormat="1" applyFont="1" applyFill="1" applyBorder="1" applyAlignment="1" applyProtection="1">
      <alignment vertical="top" wrapText="1"/>
      <protection/>
    </xf>
    <xf numFmtId="0" fontId="6" fillId="47" borderId="11" xfId="46" applyNumberFormat="1" applyFont="1" applyFill="1" applyBorder="1" applyAlignment="1" applyProtection="1">
      <alignment vertical="top" wrapText="1"/>
      <protection/>
    </xf>
    <xf numFmtId="0" fontId="5" fillId="47" borderId="11" xfId="46" applyFont="1" applyFill="1" applyBorder="1" applyAlignment="1" applyProtection="1">
      <alignment vertical="top" wrapText="1"/>
      <protection/>
    </xf>
    <xf numFmtId="0" fontId="6" fillId="47" borderId="11" xfId="46" applyFont="1" applyFill="1" applyBorder="1" applyAlignment="1" applyProtection="1">
      <alignment vertical="top" wrapText="1"/>
      <protection/>
    </xf>
    <xf numFmtId="0" fontId="77" fillId="47" borderId="11" xfId="46" applyNumberFormat="1" applyFont="1" applyFill="1" applyBorder="1" applyAlignment="1" applyProtection="1">
      <alignment vertical="top" wrapText="1"/>
      <protection/>
    </xf>
    <xf numFmtId="49" fontId="5" fillId="47" borderId="11" xfId="46" applyNumberFormat="1" applyFont="1" applyFill="1" applyBorder="1" applyAlignment="1" applyProtection="1">
      <alignment vertical="top" wrapText="1"/>
      <protection/>
    </xf>
    <xf numFmtId="49" fontId="6" fillId="47" borderId="11" xfId="46" applyNumberFormat="1" applyFont="1" applyFill="1" applyBorder="1" applyAlignment="1" applyProtection="1">
      <alignment vertical="top" wrapText="1"/>
      <protection/>
    </xf>
    <xf numFmtId="0" fontId="5" fillId="47" borderId="11" xfId="0" applyFont="1" applyFill="1" applyBorder="1" applyAlignment="1" applyProtection="1">
      <alignment vertical="top" wrapText="1"/>
      <protection/>
    </xf>
    <xf numFmtId="0" fontId="6" fillId="47" borderId="11" xfId="0" applyFont="1" applyFill="1" applyBorder="1" applyAlignment="1" applyProtection="1">
      <alignment vertical="top" wrapText="1"/>
      <protection/>
    </xf>
    <xf numFmtId="0" fontId="77" fillId="47" borderId="11" xfId="0" applyFont="1" applyFill="1" applyBorder="1" applyAlignment="1" applyProtection="1">
      <alignment vertical="top" wrapText="1"/>
      <protection/>
    </xf>
    <xf numFmtId="0" fontId="0" fillId="0" borderId="0" xfId="0" applyAlignment="1">
      <alignment textRotation="90"/>
    </xf>
    <xf numFmtId="0" fontId="64" fillId="39" borderId="49" xfId="0" applyFont="1" applyFill="1" applyBorder="1" applyAlignment="1">
      <alignment horizontal="center" vertical="center"/>
    </xf>
    <xf numFmtId="0" fontId="78" fillId="0" borderId="10" xfId="0" applyFont="1" applyBorder="1" applyAlignment="1" applyProtection="1">
      <alignment horizontal="left" vertical="top" wrapText="1"/>
      <protection locked="0"/>
    </xf>
    <xf numFmtId="0" fontId="68" fillId="38" borderId="10" xfId="0" applyFont="1" applyFill="1" applyBorder="1" applyAlignment="1" applyProtection="1">
      <alignment horizontal="left" vertical="top" wrapText="1"/>
      <protection locked="0"/>
    </xf>
    <xf numFmtId="0" fontId="68" fillId="0" borderId="10" xfId="0" applyFont="1" applyBorder="1" applyAlignment="1" applyProtection="1">
      <alignment horizontal="left" vertical="top" wrapText="1"/>
      <protection locked="0"/>
    </xf>
    <xf numFmtId="14" fontId="78" fillId="0" borderId="10" xfId="0" applyNumberFormat="1" applyFont="1" applyBorder="1" applyAlignment="1" applyProtection="1">
      <alignment horizontal="left" vertical="top" wrapText="1"/>
      <protection locked="0"/>
    </xf>
    <xf numFmtId="0" fontId="64" fillId="39" borderId="49" xfId="0" applyFont="1" applyFill="1" applyBorder="1" applyAlignment="1">
      <alignment horizontal="center" vertical="center" wrapText="1"/>
    </xf>
    <xf numFmtId="0" fontId="81" fillId="39" borderId="50" xfId="0" applyFont="1" applyFill="1" applyBorder="1" applyAlignment="1" applyProtection="1">
      <alignment/>
      <protection/>
    </xf>
    <xf numFmtId="0" fontId="68" fillId="0" borderId="0" xfId="0" applyFont="1" applyFill="1" applyBorder="1" applyAlignment="1" applyProtection="1">
      <alignment/>
      <protection/>
    </xf>
    <xf numFmtId="0" fontId="0" fillId="0" borderId="13" xfId="0" applyFill="1" applyBorder="1" applyAlignment="1" applyProtection="1">
      <alignment/>
      <protection/>
    </xf>
    <xf numFmtId="0" fontId="82" fillId="0" borderId="0" xfId="0" applyFont="1" applyAlignment="1">
      <alignment/>
    </xf>
    <xf numFmtId="0" fontId="72" fillId="0" borderId="0" xfId="0" applyFont="1" applyAlignment="1">
      <alignment/>
    </xf>
    <xf numFmtId="0" fontId="0" fillId="0" borderId="0" xfId="0" applyBorder="1" applyAlignment="1" applyProtection="1">
      <alignment/>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54" xfId="0"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57"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0" xfId="0" applyAlignment="1" applyProtection="1">
      <alignment vertical="top" wrapText="1"/>
      <protection locked="0"/>
    </xf>
    <xf numFmtId="0" fontId="0" fillId="0" borderId="58"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61" xfId="0" applyBorder="1" applyAlignment="1" applyProtection="1">
      <alignment vertical="top" wrapText="1"/>
      <protection locked="0"/>
    </xf>
    <xf numFmtId="0" fontId="78" fillId="0" borderId="40" xfId="0" applyFont="1" applyBorder="1" applyAlignment="1" applyProtection="1">
      <alignment vertical="top" wrapText="1"/>
      <protection/>
    </xf>
    <xf numFmtId="0" fontId="78" fillId="0" borderId="62" xfId="0" applyFont="1" applyBorder="1" applyAlignment="1" applyProtection="1">
      <alignment vertical="top" wrapText="1"/>
      <protection/>
    </xf>
    <xf numFmtId="0" fontId="78" fillId="0" borderId="42" xfId="0" applyFont="1" applyBorder="1" applyAlignment="1" applyProtection="1">
      <alignment vertical="top" wrapText="1"/>
      <protection/>
    </xf>
    <xf numFmtId="0" fontId="0" fillId="0" borderId="14"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39" borderId="39" xfId="0" applyFill="1" applyBorder="1" applyAlignment="1" applyProtection="1">
      <alignment vertical="center"/>
      <protection/>
    </xf>
    <xf numFmtId="0" fontId="0" fillId="0" borderId="41" xfId="0" applyBorder="1" applyAlignment="1">
      <alignment vertical="center"/>
    </xf>
    <xf numFmtId="0" fontId="82" fillId="0" borderId="0" xfId="0" applyFont="1" applyAlignment="1">
      <alignment vertical="top" wrapText="1"/>
    </xf>
    <xf numFmtId="0" fontId="82" fillId="0" borderId="0" xfId="0" applyFont="1" applyAlignment="1">
      <alignment vertical="top"/>
    </xf>
    <xf numFmtId="0" fontId="37" fillId="31" borderId="0" xfId="0" applyFont="1" applyFill="1" applyAlignment="1">
      <alignment wrapText="1"/>
    </xf>
    <xf numFmtId="0" fontId="37" fillId="48" borderId="0" xfId="0" applyFont="1" applyFill="1" applyAlignment="1">
      <alignment wrapText="1"/>
    </xf>
    <xf numFmtId="0" fontId="64" fillId="49" borderId="0" xfId="0" applyFont="1" applyFill="1" applyAlignment="1">
      <alignment wrapText="1"/>
    </xf>
    <xf numFmtId="0" fontId="64" fillId="50" borderId="0" xfId="0" applyFont="1" applyFill="1" applyAlignment="1">
      <alignment wrapText="1"/>
    </xf>
    <xf numFmtId="0" fontId="52" fillId="51" borderId="11" xfId="41" applyFont="1" applyFill="1" applyBorder="1" applyAlignment="1">
      <alignment horizontal="center" vertical="center" wrapText="1"/>
    </xf>
    <xf numFmtId="0" fontId="52" fillId="52" borderId="11" xfId="41" applyFont="1" applyFill="1" applyBorder="1" applyAlignment="1">
      <alignment horizontal="center" vertical="center" wrapText="1"/>
    </xf>
    <xf numFmtId="0" fontId="0" fillId="0" borderId="13" xfId="0" applyBorder="1" applyAlignment="1">
      <alignment horizontal="center" vertical="center"/>
    </xf>
    <xf numFmtId="0" fontId="35" fillId="0" borderId="13" xfId="0" applyFont="1" applyFill="1" applyBorder="1" applyAlignment="1">
      <alignment horizontal="center" vertical="center"/>
    </xf>
    <xf numFmtId="0" fontId="35" fillId="0" borderId="13" xfId="0" applyFont="1" applyBorder="1" applyAlignment="1">
      <alignment horizontal="center" vertical="center"/>
    </xf>
    <xf numFmtId="49" fontId="83" fillId="0" borderId="13" xfId="0" applyNumberFormat="1" applyFont="1" applyBorder="1" applyAlignment="1">
      <alignment vertical="top" wrapText="1"/>
    </xf>
    <xf numFmtId="0" fontId="83" fillId="0" borderId="13" xfId="0" applyFont="1" applyBorder="1" applyAlignment="1">
      <alignment vertical="top" wrapText="1"/>
    </xf>
    <xf numFmtId="0" fontId="52" fillId="53" borderId="11" xfId="41" applyFont="1" applyFill="1" applyBorder="1" applyAlignment="1">
      <alignment horizontal="center" vertical="center" wrapText="1"/>
    </xf>
    <xf numFmtId="0" fontId="52" fillId="54" borderId="11" xfId="41" applyFont="1" applyFill="1" applyBorder="1" applyAlignment="1">
      <alignment horizontal="center" vertical="center" wrapText="1"/>
    </xf>
    <xf numFmtId="0" fontId="0" fillId="0" borderId="63" xfId="0" applyBorder="1" applyAlignment="1">
      <alignment horizontal="center" vertical="center"/>
    </xf>
    <xf numFmtId="0" fontId="73" fillId="55" borderId="19" xfId="0" applyFont="1" applyFill="1" applyBorder="1" applyAlignment="1">
      <alignment horizontal="center" wrapText="1"/>
    </xf>
    <xf numFmtId="0" fontId="0" fillId="55" borderId="13" xfId="0" applyFill="1" applyBorder="1" applyAlignment="1">
      <alignment horizontal="center" wrapText="1"/>
    </xf>
    <xf numFmtId="0" fontId="0" fillId="0" borderId="13" xfId="0" applyBorder="1" applyAlignment="1">
      <alignment horizontal="center" wrapText="1"/>
    </xf>
    <xf numFmtId="0" fontId="73" fillId="55" borderId="13" xfId="0" applyFont="1" applyFill="1" applyBorder="1" applyAlignment="1">
      <alignment horizontal="center" wrapText="1"/>
    </xf>
    <xf numFmtId="0" fontId="66" fillId="34" borderId="13"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3" borderId="10"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5" borderId="10" xfId="0" applyFont="1" applyFill="1" applyBorder="1" applyAlignment="1">
      <alignment horizontal="center" vertical="top" wrapText="1"/>
    </xf>
    <xf numFmtId="0" fontId="66" fillId="35" borderId="11" xfId="0" applyFont="1" applyFill="1" applyBorder="1" applyAlignment="1">
      <alignment horizontal="center" vertical="top" wrapText="1"/>
    </xf>
    <xf numFmtId="0" fontId="66" fillId="36" borderId="10" xfId="0" applyFont="1" applyFill="1" applyBorder="1" applyAlignment="1">
      <alignment horizontal="center" vertical="top" wrapText="1"/>
    </xf>
    <xf numFmtId="0" fontId="66" fillId="36" borderId="11" xfId="0" applyFont="1" applyFill="1" applyBorder="1" applyAlignment="1">
      <alignment horizontal="center" vertical="top" wrapText="1"/>
    </xf>
    <xf numFmtId="1" fontId="35" fillId="0" borderId="13" xfId="0" applyNumberFormat="1" applyFont="1" applyFill="1" applyBorder="1" applyAlignment="1">
      <alignment horizontal="center" vertical="center"/>
    </xf>
    <xf numFmtId="0" fontId="52" fillId="53" borderId="19" xfId="41" applyFont="1" applyFill="1" applyBorder="1" applyAlignment="1">
      <alignment horizontal="center" vertical="center" wrapText="1"/>
    </xf>
    <xf numFmtId="0" fontId="52" fillId="0" borderId="13" xfId="41" applyFont="1" applyBorder="1" applyAlignment="1">
      <alignment horizontal="center" vertical="center" wrapText="1"/>
    </xf>
    <xf numFmtId="0" fontId="52" fillId="0" borderId="10" xfId="41" applyFont="1" applyBorder="1" applyAlignment="1">
      <alignment horizontal="center" vertical="center" wrapText="1"/>
    </xf>
    <xf numFmtId="0" fontId="52" fillId="54" borderId="19" xfId="41" applyFont="1" applyFill="1" applyBorder="1" applyAlignment="1">
      <alignment horizontal="center" vertical="center" wrapText="1"/>
    </xf>
    <xf numFmtId="0" fontId="52" fillId="51" borderId="19" xfId="41" applyFont="1" applyFill="1" applyBorder="1" applyAlignment="1">
      <alignment horizontal="center" vertical="center" wrapText="1"/>
    </xf>
    <xf numFmtId="0" fontId="52" fillId="52" borderId="19" xfId="41" applyFont="1" applyFill="1" applyBorder="1" applyAlignment="1">
      <alignment horizontal="center" vertical="center" wrapText="1"/>
    </xf>
    <xf numFmtId="0" fontId="0" fillId="0" borderId="13" xfId="0" applyBorder="1" applyAlignment="1">
      <alignment/>
    </xf>
    <xf numFmtId="1" fontId="0" fillId="0" borderId="13" xfId="0" applyNumberFormat="1" applyFont="1" applyBorder="1" applyAlignment="1">
      <alignment horizontal="center" vertical="center"/>
    </xf>
    <xf numFmtId="0" fontId="84" fillId="56" borderId="20" xfId="0" applyFont="1" applyFill="1" applyBorder="1" applyAlignment="1" applyProtection="1">
      <alignment horizontal="center" vertical="center" textRotation="90"/>
      <protection locked="0"/>
    </xf>
    <xf numFmtId="0" fontId="84" fillId="56" borderId="20" xfId="0" applyFont="1" applyFill="1" applyBorder="1" applyAlignment="1">
      <alignment horizontal="center" vertical="center" textRotation="90"/>
    </xf>
    <xf numFmtId="0" fontId="84" fillId="3" borderId="20" xfId="0" applyFont="1" applyFill="1" applyBorder="1" applyAlignment="1" applyProtection="1">
      <alignment horizontal="center" vertical="center" textRotation="90"/>
      <protection locked="0"/>
    </xf>
    <xf numFmtId="0" fontId="84" fillId="3" borderId="20" xfId="0" applyFont="1" applyFill="1" applyBorder="1" applyAlignment="1">
      <alignment horizontal="center" vertical="center"/>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28"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49" fontId="12" fillId="0" borderId="64" xfId="46" applyNumberFormat="1" applyFont="1" applyFill="1" applyBorder="1" applyAlignment="1" applyProtection="1">
      <alignment vertical="top" wrapText="1"/>
      <protection locked="0"/>
    </xf>
    <xf numFmtId="0" fontId="12" fillId="0" borderId="19" xfId="0" applyFont="1" applyBorder="1" applyAlignment="1" applyProtection="1">
      <alignment vertical="top" wrapText="1"/>
      <protection locked="0"/>
    </xf>
    <xf numFmtId="0" fontId="12" fillId="0" borderId="65"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69" fillId="0" borderId="66" xfId="0" applyFont="1" applyBorder="1" applyAlignment="1">
      <alignment vertical="center" wrapText="1"/>
    </xf>
    <xf numFmtId="0" fontId="85" fillId="0" borderId="0" xfId="0" applyFont="1" applyAlignment="1">
      <alignment/>
    </xf>
    <xf numFmtId="0" fontId="79" fillId="0" borderId="20" xfId="0" applyFont="1" applyBorder="1" applyAlignment="1">
      <alignment vertical="top" wrapText="1"/>
    </xf>
    <xf numFmtId="0" fontId="79" fillId="0" borderId="13" xfId="0" applyFont="1" applyBorder="1" applyAlignment="1">
      <alignment vertical="top" wrapText="1"/>
    </xf>
    <xf numFmtId="0" fontId="79" fillId="0" borderId="66" xfId="0" applyFont="1" applyBorder="1" applyAlignment="1">
      <alignment vertical="top"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perlink" xfId="41"/>
    <cellStyle name="Hyvä" xfId="42"/>
    <cellStyle name="Laskenta" xfId="43"/>
    <cellStyle name="Linkitetty solu" xfId="44"/>
    <cellStyle name="Neutraali" xfId="45"/>
    <cellStyle name="Normaali 2"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dxfs count="13">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30</xdr:row>
      <xdr:rowOff>0</xdr:rowOff>
    </xdr:from>
    <xdr:to>
      <xdr:col>3</xdr:col>
      <xdr:colOff>790575</xdr:colOff>
      <xdr:row>32</xdr:row>
      <xdr:rowOff>66675</xdr:rowOff>
    </xdr:to>
    <xdr:pic>
      <xdr:nvPicPr>
        <xdr:cNvPr id="1" name="Picture 1" descr="C:\TYOTIEDOSTOT\VALVONTASUUNNITELMA\KUP palotarkastusmalli TUTOR\KUP_logo_RGB.jpg"/>
        <xdr:cNvPicPr preferRelativeResize="1">
          <a:picLocks noChangeAspect="1"/>
        </xdr:cNvPicPr>
      </xdr:nvPicPr>
      <xdr:blipFill>
        <a:blip r:embed="rId1"/>
        <a:stretch>
          <a:fillRect/>
        </a:stretch>
      </xdr:blipFill>
      <xdr:spPr>
        <a:xfrm>
          <a:off x="6867525" y="6057900"/>
          <a:ext cx="0" cy="457200"/>
        </a:xfrm>
        <a:prstGeom prst="rect">
          <a:avLst/>
        </a:prstGeom>
        <a:noFill/>
        <a:ln w="9525" cmpd="sng">
          <a:noFill/>
        </a:ln>
      </xdr:spPr>
    </xdr:pic>
    <xdr:clientData/>
  </xdr:twoCellAnchor>
  <xdr:twoCellAnchor editAs="oneCell">
    <xdr:from>
      <xdr:col>3</xdr:col>
      <xdr:colOff>1752600</xdr:colOff>
      <xdr:row>0</xdr:row>
      <xdr:rowOff>28575</xdr:rowOff>
    </xdr:from>
    <xdr:to>
      <xdr:col>3</xdr:col>
      <xdr:colOff>1752600</xdr:colOff>
      <xdr:row>4</xdr:row>
      <xdr:rowOff>76200</xdr:rowOff>
    </xdr:to>
    <xdr:pic>
      <xdr:nvPicPr>
        <xdr:cNvPr id="2" name="Picture 2" descr="C:\TYOTIEDOSTOT\VALVONTASUUNNITELMA\KUP palotarkastusmalli TUTOR\TUTOR logo.jpg"/>
        <xdr:cNvPicPr preferRelativeResize="1">
          <a:picLocks noChangeAspect="1"/>
        </xdr:cNvPicPr>
      </xdr:nvPicPr>
      <xdr:blipFill>
        <a:blip r:embed="rId2"/>
        <a:stretch>
          <a:fillRect/>
        </a:stretch>
      </xdr:blipFill>
      <xdr:spPr>
        <a:xfrm>
          <a:off x="7829550" y="28575"/>
          <a:ext cx="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C25" sqref="C25"/>
    </sheetView>
  </sheetViews>
  <sheetFormatPr defaultColWidth="9.140625" defaultRowHeight="15"/>
  <cols>
    <col min="1" max="1" width="28.28125" style="0" customWidth="1"/>
    <col min="2" max="2" width="15.57421875" style="0" customWidth="1"/>
    <col min="3" max="3" width="47.28125" style="0" customWidth="1"/>
    <col min="4" max="4" width="50.140625" style="0" customWidth="1"/>
  </cols>
  <sheetData>
    <row r="1" spans="1:4" ht="18">
      <c r="A1" s="119" t="s">
        <v>137</v>
      </c>
      <c r="B1" s="39"/>
      <c r="C1" s="39"/>
      <c r="D1" s="39"/>
    </row>
    <row r="2" spans="1:4" ht="15">
      <c r="A2" s="120" t="s">
        <v>437</v>
      </c>
      <c r="B2" s="39"/>
      <c r="C2" s="39"/>
      <c r="D2" s="39"/>
    </row>
    <row r="3" spans="1:4" ht="15.75" thickBot="1">
      <c r="A3" s="39"/>
      <c r="B3" s="39"/>
      <c r="C3" s="39"/>
      <c r="D3" s="39"/>
    </row>
    <row r="4" spans="1:4" ht="15">
      <c r="A4" s="121" t="s">
        <v>138</v>
      </c>
      <c r="B4" s="175"/>
      <c r="C4" s="176"/>
      <c r="D4" s="122"/>
    </row>
    <row r="5" spans="1:4" ht="15">
      <c r="A5" s="123" t="s">
        <v>139</v>
      </c>
      <c r="B5" s="177"/>
      <c r="C5" s="178"/>
      <c r="D5" s="122"/>
    </row>
    <row r="6" spans="1:4" ht="15.75" thickBot="1">
      <c r="A6" s="124" t="s">
        <v>140</v>
      </c>
      <c r="B6" s="179"/>
      <c r="C6" s="180"/>
      <c r="D6" s="122"/>
    </row>
    <row r="7" spans="1:4" ht="15">
      <c r="A7" s="39"/>
      <c r="B7" s="39"/>
      <c r="C7" s="39"/>
      <c r="D7" s="39"/>
    </row>
    <row r="8" spans="1:4" ht="15.75" thickBot="1">
      <c r="A8" s="39"/>
      <c r="B8" s="39"/>
      <c r="C8" s="39"/>
      <c r="D8" s="39"/>
    </row>
    <row r="9" spans="1:4" ht="15.75" thickBot="1">
      <c r="A9" s="125" t="s">
        <v>189</v>
      </c>
      <c r="B9" s="12"/>
      <c r="C9" s="39"/>
      <c r="D9" s="39"/>
    </row>
    <row r="10" spans="1:4" ht="15.75" thickBot="1">
      <c r="A10" s="39"/>
      <c r="B10" s="39"/>
      <c r="C10" s="39"/>
      <c r="D10" s="39"/>
    </row>
    <row r="11" spans="1:5" ht="15.75" thickBot="1">
      <c r="A11" s="126" t="s">
        <v>142</v>
      </c>
      <c r="B11" s="127" t="s">
        <v>130</v>
      </c>
      <c r="C11" s="127" t="s">
        <v>131</v>
      </c>
      <c r="D11" s="128" t="s">
        <v>132</v>
      </c>
      <c r="E11" s="170"/>
    </row>
    <row r="12" spans="1:4" ht="15">
      <c r="A12" s="129" t="s">
        <v>5</v>
      </c>
      <c r="B12" s="140"/>
      <c r="C12" s="193"/>
      <c r="D12" s="190" t="s">
        <v>188</v>
      </c>
    </row>
    <row r="13" spans="1:4" ht="23.25" customHeight="1" thickBot="1">
      <c r="A13" s="169" t="s">
        <v>431</v>
      </c>
      <c r="B13" s="171"/>
      <c r="C13" s="194"/>
      <c r="D13" s="191"/>
    </row>
    <row r="14" spans="1:4" ht="15">
      <c r="A14" s="196" t="s">
        <v>6</v>
      </c>
      <c r="B14" s="14"/>
      <c r="C14" s="193"/>
      <c r="D14" s="190" t="s">
        <v>382</v>
      </c>
    </row>
    <row r="15" spans="1:4" ht="22.5" customHeight="1" thickBot="1">
      <c r="A15" s="197"/>
      <c r="B15" s="130"/>
      <c r="C15" s="195"/>
      <c r="D15" s="192"/>
    </row>
    <row r="16" spans="1:4" ht="15">
      <c r="A16" s="196" t="s">
        <v>141</v>
      </c>
      <c r="B16" s="13"/>
      <c r="C16" s="194"/>
      <c r="D16" s="191" t="s">
        <v>143</v>
      </c>
    </row>
    <row r="17" spans="1:4" ht="15.75" thickBot="1">
      <c r="A17" s="197"/>
      <c r="B17" s="130"/>
      <c r="C17" s="195"/>
      <c r="D17" s="192"/>
    </row>
    <row r="18" spans="1:4" ht="15">
      <c r="A18" s="39"/>
      <c r="B18" s="39"/>
      <c r="C18" s="39"/>
      <c r="D18" s="39"/>
    </row>
    <row r="19" spans="1:4" ht="15.75" thickBot="1">
      <c r="A19" s="39"/>
      <c r="B19" s="39"/>
      <c r="C19" s="39"/>
      <c r="D19" s="39"/>
    </row>
    <row r="20" spans="1:4" ht="15">
      <c r="A20" s="131" t="s">
        <v>185</v>
      </c>
      <c r="B20" s="132" t="s">
        <v>134</v>
      </c>
      <c r="C20" s="132" t="s">
        <v>131</v>
      </c>
      <c r="D20" s="133" t="s">
        <v>133</v>
      </c>
    </row>
    <row r="21" spans="1:4" ht="15.75" thickBot="1">
      <c r="A21" s="134" t="s">
        <v>135</v>
      </c>
      <c r="B21" s="135"/>
      <c r="C21" s="135"/>
      <c r="D21" s="136"/>
    </row>
    <row r="22" spans="1:4" ht="15">
      <c r="A22" s="17"/>
      <c r="B22" s="10"/>
      <c r="C22" s="10"/>
      <c r="D22" s="18"/>
    </row>
    <row r="23" spans="1:4" ht="15">
      <c r="A23" s="15"/>
      <c r="B23" s="11"/>
      <c r="C23" s="11"/>
      <c r="D23" s="16"/>
    </row>
    <row r="24" spans="1:4" ht="15">
      <c r="A24" s="15"/>
      <c r="B24" s="11"/>
      <c r="C24" s="11"/>
      <c r="D24" s="16"/>
    </row>
    <row r="25" spans="1:4" ht="15">
      <c r="A25" s="15"/>
      <c r="B25" s="11"/>
      <c r="C25" s="11"/>
      <c r="D25" s="16"/>
    </row>
    <row r="26" spans="1:4" ht="15">
      <c r="A26" s="15"/>
      <c r="B26" s="11"/>
      <c r="C26" s="11"/>
      <c r="D26" s="16"/>
    </row>
    <row r="27" spans="1:4" ht="15.75" thickBot="1">
      <c r="A27" s="39"/>
      <c r="B27" s="39"/>
      <c r="C27" s="39"/>
      <c r="D27" s="39"/>
    </row>
    <row r="28" spans="1:4" ht="15.75" thickBot="1">
      <c r="A28" s="126" t="s">
        <v>136</v>
      </c>
      <c r="B28" s="137"/>
      <c r="C28" s="128"/>
      <c r="D28" s="138"/>
    </row>
    <row r="29" spans="1:4" ht="15">
      <c r="A29" s="181"/>
      <c r="B29" s="182"/>
      <c r="C29" s="183"/>
      <c r="D29" s="139"/>
    </row>
    <row r="30" spans="1:4" ht="15">
      <c r="A30" s="184"/>
      <c r="B30" s="185"/>
      <c r="C30" s="186"/>
      <c r="D30" s="122"/>
    </row>
    <row r="31" spans="1:4" ht="15">
      <c r="A31" s="184"/>
      <c r="B31" s="185"/>
      <c r="C31" s="186"/>
      <c r="D31" s="122"/>
    </row>
    <row r="32" spans="1:4" ht="15.75" thickBot="1">
      <c r="A32" s="187"/>
      <c r="B32" s="188"/>
      <c r="C32" s="189"/>
      <c r="D32" s="122"/>
    </row>
    <row r="33" spans="1:4" ht="15">
      <c r="A33" s="39"/>
      <c r="B33" s="39"/>
      <c r="C33" s="39"/>
      <c r="D33" s="39"/>
    </row>
    <row r="34" spans="1:4" ht="15">
      <c r="A34" s="39"/>
      <c r="B34" s="39"/>
      <c r="C34" s="39"/>
      <c r="D34" s="39"/>
    </row>
  </sheetData>
  <sheetProtection/>
  <mergeCells count="12">
    <mergeCell ref="A14:A15"/>
    <mergeCell ref="A16:A17"/>
    <mergeCell ref="B4:C4"/>
    <mergeCell ref="B5:C5"/>
    <mergeCell ref="B6:C6"/>
    <mergeCell ref="A29:C32"/>
    <mergeCell ref="D12:D13"/>
    <mergeCell ref="D14:D15"/>
    <mergeCell ref="D16:D17"/>
    <mergeCell ref="C12:C13"/>
    <mergeCell ref="C14:C15"/>
    <mergeCell ref="C16:C17"/>
  </mergeCells>
  <printOptions/>
  <pageMargins left="0.25" right="0.25"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U36"/>
  <sheetViews>
    <sheetView zoomScalePageLayoutView="0" workbookViewId="0" topLeftCell="A1">
      <selection activeCell="Q20" sqref="Q20:Q22"/>
    </sheetView>
  </sheetViews>
  <sheetFormatPr defaultColWidth="9.140625" defaultRowHeight="15"/>
  <cols>
    <col min="1" max="1" width="0.71875" style="0" customWidth="1"/>
    <col min="2" max="2" width="22.8515625" style="0" customWidth="1"/>
    <col min="3" max="5" width="6.7109375" style="0" customWidth="1"/>
    <col min="6" max="6" width="0.71875" style="0" customWidth="1"/>
    <col min="7" max="7" width="22.8515625" style="0" customWidth="1"/>
    <col min="8" max="10" width="6.7109375" style="0" customWidth="1"/>
    <col min="11" max="11" width="0.71875" style="0" customWidth="1"/>
    <col min="12" max="12" width="22.8515625" style="0" customWidth="1"/>
    <col min="13" max="15" width="6.7109375" style="0" customWidth="1"/>
    <col min="16" max="16" width="0.71875" style="0" customWidth="1"/>
    <col min="17" max="17" width="22.8515625" style="0" customWidth="1"/>
    <col min="18" max="20" width="6.7109375" style="0" customWidth="1"/>
    <col min="21" max="21" width="0.71875" style="0" customWidth="1"/>
  </cols>
  <sheetData>
    <row r="2" spans="2:21" ht="15" customHeight="1">
      <c r="B2" s="20" t="s">
        <v>144</v>
      </c>
      <c r="C2" s="214" t="s">
        <v>5</v>
      </c>
      <c r="D2" s="214" t="s">
        <v>166</v>
      </c>
      <c r="E2" s="214" t="s">
        <v>167</v>
      </c>
      <c r="F2" s="23"/>
      <c r="G2" s="19" t="s">
        <v>146</v>
      </c>
      <c r="H2" s="214" t="s">
        <v>5</v>
      </c>
      <c r="I2" s="214" t="s">
        <v>166</v>
      </c>
      <c r="J2" s="214" t="s">
        <v>167</v>
      </c>
      <c r="K2" s="23"/>
      <c r="L2" s="21" t="s">
        <v>147</v>
      </c>
      <c r="M2" s="214" t="s">
        <v>5</v>
      </c>
      <c r="N2" s="214" t="s">
        <v>166</v>
      </c>
      <c r="O2" s="214" t="s">
        <v>167</v>
      </c>
      <c r="P2" s="23"/>
      <c r="Q2" s="22" t="s">
        <v>148</v>
      </c>
      <c r="R2" s="214" t="s">
        <v>5</v>
      </c>
      <c r="S2" s="214" t="s">
        <v>166</v>
      </c>
      <c r="T2" s="214" t="s">
        <v>167</v>
      </c>
      <c r="U2" s="6"/>
    </row>
    <row r="3" spans="2:21" ht="15">
      <c r="B3" s="218" t="s">
        <v>145</v>
      </c>
      <c r="C3" s="215"/>
      <c r="D3" s="217"/>
      <c r="E3" s="217"/>
      <c r="F3" s="23"/>
      <c r="G3" s="220" t="s">
        <v>149</v>
      </c>
      <c r="H3" s="215"/>
      <c r="I3" s="217"/>
      <c r="J3" s="217"/>
      <c r="K3" s="23"/>
      <c r="L3" s="222" t="s">
        <v>150</v>
      </c>
      <c r="M3" s="215"/>
      <c r="N3" s="217"/>
      <c r="O3" s="217"/>
      <c r="P3" s="23"/>
      <c r="Q3" s="224" t="s">
        <v>81</v>
      </c>
      <c r="R3" s="215"/>
      <c r="S3" s="217"/>
      <c r="T3" s="217"/>
      <c r="U3" s="6"/>
    </row>
    <row r="4" spans="2:20" ht="15">
      <c r="B4" s="219"/>
      <c r="C4" s="233"/>
      <c r="D4" s="233"/>
      <c r="E4" s="233"/>
      <c r="G4" s="221"/>
      <c r="H4" s="233"/>
      <c r="I4" s="233"/>
      <c r="J4" s="233"/>
      <c r="L4" s="223"/>
      <c r="M4" s="216"/>
      <c r="N4" s="216"/>
      <c r="O4" s="233"/>
      <c r="Q4" s="225"/>
      <c r="R4" s="233"/>
      <c r="S4" s="233"/>
      <c r="T4" s="233"/>
    </row>
    <row r="5" spans="2:20" ht="12" customHeight="1">
      <c r="B5" s="227" t="s">
        <v>151</v>
      </c>
      <c r="C5" s="206">
        <f>SUM('Jatkuvuudenhallinnan johtam.'!C4:G4)</f>
        <v>0</v>
      </c>
      <c r="D5" s="206">
        <f>SUM('Jatkuvuudenhallinnan johtam.'!C5:G5)</f>
        <v>0</v>
      </c>
      <c r="E5" s="206">
        <f>SUM('Jatkuvuudenhallinnan johtam.'!C6:G6)</f>
        <v>0</v>
      </c>
      <c r="G5" s="230" t="s">
        <v>155</v>
      </c>
      <c r="H5" s="206">
        <f>SUM('Toimintavarmuuden kehittäminen'!C4:G4)</f>
        <v>0</v>
      </c>
      <c r="I5" s="206">
        <f>SUM('Toimintavarmuuden kehittäminen'!C5:G5)</f>
        <v>0</v>
      </c>
      <c r="J5" s="206">
        <f>SUM('Toimintavarmuuden kehittäminen'!C6:G6)</f>
        <v>0</v>
      </c>
      <c r="L5" s="231" t="s">
        <v>281</v>
      </c>
      <c r="M5" s="207">
        <f>SUM('Häiriö- ja kriisisuunnittelu'!C4:G4)</f>
        <v>0</v>
      </c>
      <c r="N5" s="207">
        <f>SUM('Häiriö- ja kriisisuunnittelu'!C5:G5)</f>
        <v>0</v>
      </c>
      <c r="O5" s="208">
        <f>SUM('Häiriö- ja kriisisuunnittelu'!C6:G6)</f>
        <v>0</v>
      </c>
      <c r="Q5" s="232" t="s">
        <v>83</v>
      </c>
      <c r="R5" s="206">
        <f>SUM('Häiriönhallinta ja kriisijohtam'!C4:G4)</f>
        <v>0</v>
      </c>
      <c r="S5" s="206">
        <f>SUM('Häiriönhallinta ja kriisijohtam'!C5:G5)</f>
        <v>0</v>
      </c>
      <c r="T5" s="206">
        <f>SUM('Häiriönhallinta ja kriisijohtam'!C6:G6)</f>
        <v>0</v>
      </c>
    </row>
    <row r="6" spans="2:20" ht="12" customHeight="1">
      <c r="B6" s="228"/>
      <c r="C6" s="206"/>
      <c r="D6" s="206"/>
      <c r="E6" s="206"/>
      <c r="G6" s="228"/>
      <c r="H6" s="206"/>
      <c r="I6" s="206"/>
      <c r="J6" s="206"/>
      <c r="L6" s="228"/>
      <c r="M6" s="206"/>
      <c r="N6" s="206"/>
      <c r="O6" s="206"/>
      <c r="Q6" s="228"/>
      <c r="R6" s="206"/>
      <c r="S6" s="206"/>
      <c r="T6" s="206"/>
    </row>
    <row r="7" spans="2:20" ht="12" customHeight="1">
      <c r="B7" s="229"/>
      <c r="C7" s="206"/>
      <c r="D7" s="206"/>
      <c r="E7" s="206"/>
      <c r="G7" s="229"/>
      <c r="H7" s="206"/>
      <c r="I7" s="206"/>
      <c r="J7" s="206"/>
      <c r="L7" s="229"/>
      <c r="M7" s="206"/>
      <c r="N7" s="206"/>
      <c r="O7" s="206"/>
      <c r="Q7" s="229"/>
      <c r="R7" s="206"/>
      <c r="S7" s="206"/>
      <c r="T7" s="206"/>
    </row>
    <row r="8" spans="2:20" ht="12" customHeight="1">
      <c r="B8" s="211" t="s">
        <v>152</v>
      </c>
      <c r="C8" s="209" t="s">
        <v>282</v>
      </c>
      <c r="D8" s="209" t="s">
        <v>283</v>
      </c>
      <c r="E8" s="209" t="s">
        <v>284</v>
      </c>
      <c r="G8" s="212" t="s">
        <v>156</v>
      </c>
      <c r="H8" s="209" t="s">
        <v>282</v>
      </c>
      <c r="I8" s="209" t="s">
        <v>283</v>
      </c>
      <c r="J8" s="209" t="s">
        <v>291</v>
      </c>
      <c r="L8" s="204" t="s">
        <v>162</v>
      </c>
      <c r="M8" s="207">
        <f>SUM('Häiriö- ja kriisisuunnittelu'!C20:G20)</f>
        <v>0</v>
      </c>
      <c r="N8" s="207">
        <f>SUM('Häiriö- ja kriisisuunnittelu'!C21:G21)</f>
        <v>0</v>
      </c>
      <c r="O8" s="208">
        <f>SUM('Häiriö- ja kriisisuunnittelu'!C22:G22)</f>
        <v>0</v>
      </c>
      <c r="Q8" s="205" t="s">
        <v>85</v>
      </c>
      <c r="R8" s="206">
        <f>SUM('Häiriönhallinta ja kriisijohtam'!C20:G20)</f>
        <v>0</v>
      </c>
      <c r="S8" s="206">
        <f>SUM('Häiriönhallinta ja kriisijohtam'!C21:G21)</f>
        <v>0</v>
      </c>
      <c r="T8" s="206">
        <f>SUM('Häiriönhallinta ja kriisijohtam'!C22:G22)</f>
        <v>0</v>
      </c>
    </row>
    <row r="9" spans="2:20" ht="12" customHeight="1">
      <c r="B9" s="211"/>
      <c r="C9" s="210"/>
      <c r="D9" s="209"/>
      <c r="E9" s="210"/>
      <c r="G9" s="212"/>
      <c r="H9" s="210"/>
      <c r="I9" s="209"/>
      <c r="J9" s="210"/>
      <c r="L9" s="204"/>
      <c r="M9" s="206"/>
      <c r="N9" s="206"/>
      <c r="O9" s="206"/>
      <c r="Q9" s="205"/>
      <c r="R9" s="206"/>
      <c r="S9" s="206"/>
      <c r="T9" s="206"/>
    </row>
    <row r="10" spans="2:20" ht="12" customHeight="1">
      <c r="B10" s="211"/>
      <c r="C10" s="210"/>
      <c r="D10" s="209"/>
      <c r="E10" s="210"/>
      <c r="G10" s="212"/>
      <c r="H10" s="210"/>
      <c r="I10" s="209"/>
      <c r="J10" s="210"/>
      <c r="L10" s="204"/>
      <c r="M10" s="206"/>
      <c r="N10" s="206"/>
      <c r="O10" s="206"/>
      <c r="Q10" s="205"/>
      <c r="R10" s="206"/>
      <c r="S10" s="206"/>
      <c r="T10" s="206"/>
    </row>
    <row r="11" spans="2:20" ht="12" customHeight="1">
      <c r="B11" s="211" t="s">
        <v>153</v>
      </c>
      <c r="C11" s="209" t="s">
        <v>282</v>
      </c>
      <c r="D11" s="209" t="s">
        <v>283</v>
      </c>
      <c r="E11" s="209" t="s">
        <v>284</v>
      </c>
      <c r="G11" s="212" t="s">
        <v>160</v>
      </c>
      <c r="H11" s="206">
        <f>SUM('Toimintavarmuuden kehittäminen'!C20:G20)</f>
        <v>0</v>
      </c>
      <c r="I11" s="206">
        <f>SUM('Toimintavarmuuden kehittäminen'!C21:G21)</f>
        <v>0</v>
      </c>
      <c r="J11" s="206">
        <f>SUM('Toimintavarmuuden kehittäminen'!C22:G22)</f>
        <v>0</v>
      </c>
      <c r="L11" s="204" t="s">
        <v>161</v>
      </c>
      <c r="M11" s="226">
        <f>SUM('Häiriö- ja kriisisuunnittelu'!C36:G36)</f>
        <v>0</v>
      </c>
      <c r="N11" s="207">
        <f>SUM('Häiriö- ja kriisisuunnittelu'!C37:G37)</f>
        <v>0</v>
      </c>
      <c r="O11" s="208">
        <f>SUM('Häiriö- ja kriisisuunnittelu'!C38:G38)</f>
        <v>0</v>
      </c>
      <c r="Q11" s="205" t="s">
        <v>108</v>
      </c>
      <c r="R11" s="206">
        <f>SUM('Häiriönhallinta ja kriisijohtam'!C36:G36)</f>
        <v>0</v>
      </c>
      <c r="S11" s="206">
        <f>SUM('Häiriönhallinta ja kriisijohtam'!C37:G37)</f>
        <v>0</v>
      </c>
      <c r="T11" s="206">
        <f>SUM('Häiriönhallinta ja kriisijohtam'!C38:G38)</f>
        <v>0</v>
      </c>
    </row>
    <row r="12" spans="2:20" ht="12" customHeight="1">
      <c r="B12" s="211"/>
      <c r="C12" s="210"/>
      <c r="D12" s="210"/>
      <c r="E12" s="210"/>
      <c r="G12" s="212"/>
      <c r="H12" s="206"/>
      <c r="I12" s="206"/>
      <c r="J12" s="206"/>
      <c r="L12" s="204"/>
      <c r="M12" s="206"/>
      <c r="N12" s="206"/>
      <c r="O12" s="206"/>
      <c r="Q12" s="205"/>
      <c r="R12" s="206"/>
      <c r="S12" s="206"/>
      <c r="T12" s="206"/>
    </row>
    <row r="13" spans="2:20" ht="12" customHeight="1">
      <c r="B13" s="211"/>
      <c r="C13" s="210"/>
      <c r="D13" s="210"/>
      <c r="E13" s="210"/>
      <c r="G13" s="212"/>
      <c r="H13" s="206"/>
      <c r="I13" s="206"/>
      <c r="J13" s="206"/>
      <c r="L13" s="204"/>
      <c r="M13" s="206"/>
      <c r="N13" s="206"/>
      <c r="O13" s="206"/>
      <c r="Q13" s="205"/>
      <c r="R13" s="206"/>
      <c r="S13" s="206"/>
      <c r="T13" s="206"/>
    </row>
    <row r="14" spans="2:20" ht="12" customHeight="1">
      <c r="B14" s="211" t="s">
        <v>289</v>
      </c>
      <c r="C14" s="206">
        <f>SUM('Jatkuvuudenhallinnan johtam.'!C20:G20)</f>
        <v>0</v>
      </c>
      <c r="D14" s="206">
        <f>SUM('Jatkuvuudenhallinnan johtam.'!C21:G21)</f>
        <v>0</v>
      </c>
      <c r="E14" s="206">
        <f>SUM('Jatkuvuudenhallinnan johtam.'!C22:G22)</f>
        <v>0</v>
      </c>
      <c r="G14" s="212" t="s">
        <v>157</v>
      </c>
      <c r="H14" s="37">
        <f>SUM('Toimintavarmuuden kehittäminen'!C36:G36)</f>
        <v>0</v>
      </c>
      <c r="I14" s="37">
        <f>SUM('Toimintavarmuuden kehittäminen'!C37:G37)</f>
        <v>0</v>
      </c>
      <c r="J14" s="37">
        <f>SUM('Toimintavarmuuden kehittäminen'!C38:G38)</f>
        <v>0</v>
      </c>
      <c r="L14" s="204" t="s">
        <v>391</v>
      </c>
      <c r="M14" s="234">
        <f>SUM('Häiriö- ja kriisisuunnittelu'!C52:G52)</f>
        <v>0</v>
      </c>
      <c r="N14" s="234">
        <f>SUM('Häiriö- ja kriisisuunnittelu'!C53:G53)</f>
        <v>0</v>
      </c>
      <c r="O14" s="234">
        <f>SUM('Häiriö- ja kriisisuunnittelu'!C54:G54)</f>
        <v>0</v>
      </c>
      <c r="Q14" s="205" t="s">
        <v>271</v>
      </c>
      <c r="R14" s="206">
        <f>SUM('Häiriönhallinta ja kriisijohtam'!C52:G52)</f>
        <v>0</v>
      </c>
      <c r="S14" s="206">
        <f>SUM('Häiriönhallinta ja kriisijohtam'!C53:G53)</f>
        <v>0</v>
      </c>
      <c r="T14" s="206">
        <f>SUM('Häiriönhallinta ja kriisijohtam'!C54:G54)</f>
        <v>0</v>
      </c>
    </row>
    <row r="15" spans="2:20" ht="12" customHeight="1">
      <c r="B15" s="211"/>
      <c r="C15" s="206"/>
      <c r="D15" s="206"/>
      <c r="E15" s="206"/>
      <c r="G15" s="212"/>
      <c r="H15" s="37">
        <f>SUM('Toimintavarmuuden kehittäminen'!C52:G52)</f>
        <v>0</v>
      </c>
      <c r="I15" s="37">
        <f>SUM('Toimintavarmuuden kehittäminen'!C53:G53)</f>
        <v>0</v>
      </c>
      <c r="J15" s="37">
        <f>SUM('Toimintavarmuuden kehittäminen'!C54:G54)</f>
        <v>0</v>
      </c>
      <c r="L15" s="204"/>
      <c r="M15" s="234"/>
      <c r="N15" s="234"/>
      <c r="O15" s="234"/>
      <c r="Q15" s="205"/>
      <c r="R15" s="206"/>
      <c r="S15" s="206"/>
      <c r="T15" s="206"/>
    </row>
    <row r="16" spans="2:20" ht="12" customHeight="1">
      <c r="B16" s="211"/>
      <c r="C16" s="206"/>
      <c r="D16" s="206"/>
      <c r="E16" s="206"/>
      <c r="G16" s="212"/>
      <c r="H16" s="37">
        <f>SUM('Toimintavarmuuden kehittäminen'!C68:G68)</f>
        <v>0</v>
      </c>
      <c r="I16" s="37">
        <f>SUM('Toimintavarmuuden kehittäminen'!C69:G69)</f>
        <v>0</v>
      </c>
      <c r="J16" s="37">
        <f>SUM('Toimintavarmuuden kehittäminen'!C70:G70)</f>
        <v>0</v>
      </c>
      <c r="L16" s="204"/>
      <c r="M16" s="234"/>
      <c r="N16" s="234"/>
      <c r="O16" s="234"/>
      <c r="Q16" s="205"/>
      <c r="R16" s="206"/>
      <c r="S16" s="206"/>
      <c r="T16" s="206"/>
    </row>
    <row r="17" spans="2:20" ht="12" customHeight="1">
      <c r="B17" s="211" t="s">
        <v>159</v>
      </c>
      <c r="C17" s="206">
        <f>SUM('Jatkuvuudenhallinnan johtam.'!C36:G36)</f>
        <v>0</v>
      </c>
      <c r="D17" s="206">
        <f>SUM('Jatkuvuudenhallinnan johtam.'!C37:G37)</f>
        <v>0</v>
      </c>
      <c r="E17" s="206">
        <f>SUM('Jatkuvuudenhallinnan johtam.'!C38:G38)</f>
        <v>0</v>
      </c>
      <c r="G17" s="212" t="s">
        <v>405</v>
      </c>
      <c r="H17" s="206">
        <f>SUM('Toimintavarmuuden kehittäminen'!C84:G84)</f>
        <v>0</v>
      </c>
      <c r="I17" s="206">
        <f>SUM('Toimintavarmuuden kehittäminen'!C85:G85)</f>
        <v>0</v>
      </c>
      <c r="J17" s="206">
        <f>SUM('Toimintavarmuuden kehittäminen'!C86:G86)</f>
        <v>0</v>
      </c>
      <c r="L17" s="204" t="s">
        <v>228</v>
      </c>
      <c r="M17" s="207">
        <f>SUM('Häiriö- ja kriisisuunnittelu'!C68:G68)</f>
        <v>0</v>
      </c>
      <c r="N17" s="207">
        <f>SUM('Häiriö- ja kriisisuunnittelu'!C69:G69)</f>
        <v>0</v>
      </c>
      <c r="O17" s="208">
        <f>SUM('Häiriö- ja kriisisuunnittelu'!C70:G70)</f>
        <v>0</v>
      </c>
      <c r="Q17" s="205" t="s">
        <v>62</v>
      </c>
      <c r="R17" s="206">
        <f>SUM('Häiriönhallinta ja kriisijohtam'!C68:G68)</f>
        <v>0</v>
      </c>
      <c r="S17" s="206">
        <f>SUM('Häiriönhallinta ja kriisijohtam'!C69:G69)</f>
        <v>0</v>
      </c>
      <c r="T17" s="206">
        <f>SUM('Häiriönhallinta ja kriisijohtam'!C70:G70)</f>
        <v>0</v>
      </c>
    </row>
    <row r="18" spans="2:20" ht="12" customHeight="1">
      <c r="B18" s="211"/>
      <c r="C18" s="206"/>
      <c r="D18" s="206"/>
      <c r="E18" s="206"/>
      <c r="G18" s="212"/>
      <c r="H18" s="206"/>
      <c r="I18" s="206"/>
      <c r="J18" s="206"/>
      <c r="L18" s="204"/>
      <c r="M18" s="206"/>
      <c r="N18" s="206"/>
      <c r="O18" s="206"/>
      <c r="Q18" s="205"/>
      <c r="R18" s="206"/>
      <c r="S18" s="206"/>
      <c r="T18" s="206"/>
    </row>
    <row r="19" spans="2:20" ht="12" customHeight="1">
      <c r="B19" s="211"/>
      <c r="C19" s="206"/>
      <c r="D19" s="206"/>
      <c r="E19" s="206"/>
      <c r="G19" s="212"/>
      <c r="H19" s="206"/>
      <c r="I19" s="206"/>
      <c r="J19" s="206"/>
      <c r="L19" s="204"/>
      <c r="M19" s="206"/>
      <c r="N19" s="206"/>
      <c r="O19" s="206"/>
      <c r="Q19" s="205"/>
      <c r="R19" s="206"/>
      <c r="S19" s="206"/>
      <c r="T19" s="206"/>
    </row>
    <row r="20" spans="2:20" ht="12" customHeight="1">
      <c r="B20" s="211" t="s">
        <v>154</v>
      </c>
      <c r="C20" s="206">
        <f>SUM('Jatkuvuudenhallinnan johtam.'!C52:G52)</f>
        <v>0</v>
      </c>
      <c r="D20" s="206">
        <f>SUM('Jatkuvuudenhallinnan johtam.'!C53:G53)</f>
        <v>0</v>
      </c>
      <c r="E20" s="206">
        <f>SUM('Jatkuvuudenhallinnan johtam.'!C54:G54)</f>
        <v>0</v>
      </c>
      <c r="G20" s="212" t="s">
        <v>158</v>
      </c>
      <c r="H20" s="206">
        <f>SUM('Toimintavarmuuden kehittäminen'!C100:G100)</f>
        <v>0</v>
      </c>
      <c r="I20" s="206">
        <f>SUM('Toimintavarmuuden kehittäminen'!C101:G101)</f>
        <v>0</v>
      </c>
      <c r="J20" s="206">
        <f>SUM('Toimintavarmuuden kehittäminen'!C102:G102)</f>
        <v>0</v>
      </c>
      <c r="L20" s="204" t="s">
        <v>163</v>
      </c>
      <c r="M20" s="207">
        <f>SUM('Häiriö- ja kriisisuunnittelu'!C84:G84)</f>
        <v>0</v>
      </c>
      <c r="N20" s="207">
        <f>SUM('Häiriö- ja kriisisuunnittelu'!C85:G85)</f>
        <v>0</v>
      </c>
      <c r="O20" s="208">
        <f>SUM('Häiriö- ja kriisisuunnittelu'!C86:G86)</f>
        <v>0</v>
      </c>
      <c r="Q20" s="205" t="s">
        <v>165</v>
      </c>
      <c r="R20" s="206">
        <f>SUM('Häiriönhallinta ja kriisijohtam'!C84:G84)</f>
        <v>0</v>
      </c>
      <c r="S20" s="206">
        <f>SUM('Häiriönhallinta ja kriisijohtam'!C85:G85)</f>
        <v>0</v>
      </c>
      <c r="T20" s="206">
        <f>SUM('Häiriönhallinta ja kriisijohtam'!C86:G86)</f>
        <v>0</v>
      </c>
    </row>
    <row r="21" spans="2:20" ht="12" customHeight="1">
      <c r="B21" s="211"/>
      <c r="C21" s="206"/>
      <c r="D21" s="206"/>
      <c r="E21" s="206"/>
      <c r="G21" s="212"/>
      <c r="H21" s="206"/>
      <c r="I21" s="206"/>
      <c r="J21" s="206"/>
      <c r="L21" s="204"/>
      <c r="M21" s="206"/>
      <c r="N21" s="206"/>
      <c r="O21" s="206"/>
      <c r="Q21" s="205"/>
      <c r="R21" s="206"/>
      <c r="S21" s="206"/>
      <c r="T21" s="206"/>
    </row>
    <row r="22" spans="2:20" ht="12" customHeight="1">
      <c r="B22" s="211"/>
      <c r="C22" s="213"/>
      <c r="D22" s="213"/>
      <c r="E22" s="213"/>
      <c r="G22" s="212"/>
      <c r="H22" s="206"/>
      <c r="I22" s="206"/>
      <c r="J22" s="206"/>
      <c r="L22" s="204"/>
      <c r="M22" s="206"/>
      <c r="N22" s="206"/>
      <c r="O22" s="206"/>
      <c r="Q22" s="205"/>
      <c r="R22" s="206"/>
      <c r="S22" s="206"/>
      <c r="T22" s="206"/>
    </row>
    <row r="23" spans="2:20" ht="15">
      <c r="B23" s="24" t="s">
        <v>168</v>
      </c>
      <c r="C23" s="141">
        <f>AVERAGE(C5:C22)</f>
        <v>0</v>
      </c>
      <c r="D23" s="142">
        <f>AVERAGE(D5:D22)</f>
        <v>0</v>
      </c>
      <c r="E23" s="143">
        <f>AVERAGE(E5:E22)</f>
        <v>0</v>
      </c>
      <c r="G23" s="24" t="s">
        <v>168</v>
      </c>
      <c r="H23" s="142">
        <f>AVERAGE(H5:H22)</f>
        <v>0</v>
      </c>
      <c r="I23" s="142">
        <f>AVERAGE(I5:I22)</f>
        <v>0</v>
      </c>
      <c r="J23" s="142">
        <f>AVERAGE(J5:J22)</f>
        <v>0</v>
      </c>
      <c r="L23" s="24" t="s">
        <v>168</v>
      </c>
      <c r="M23" s="142">
        <f>AVERAGE(M5:M22)</f>
        <v>0</v>
      </c>
      <c r="N23" s="142">
        <f>AVERAGE(N5:N22)</f>
        <v>0</v>
      </c>
      <c r="O23" s="142">
        <f>AVERAGE(O5:O22)</f>
        <v>0</v>
      </c>
      <c r="Q23" s="24" t="s">
        <v>168</v>
      </c>
      <c r="R23" s="142">
        <f>AVERAGE(R5:R22)</f>
        <v>0</v>
      </c>
      <c r="S23" s="142">
        <f>AVERAGE(S5:S22)</f>
        <v>0</v>
      </c>
      <c r="T23" s="142">
        <f>AVERAGE(T5:T22)</f>
        <v>0</v>
      </c>
    </row>
    <row r="25" spans="2:19" ht="15">
      <c r="B25" s="26" t="s">
        <v>186</v>
      </c>
      <c r="L25" s="30" t="s">
        <v>187</v>
      </c>
      <c r="M25" s="31" t="s">
        <v>164</v>
      </c>
      <c r="Q25" s="198" t="s">
        <v>445</v>
      </c>
      <c r="R25" s="199"/>
      <c r="S25" s="199"/>
    </row>
    <row r="26" spans="2:19" ht="15">
      <c r="B26" s="27">
        <v>1</v>
      </c>
      <c r="C26" s="200" t="s">
        <v>0</v>
      </c>
      <c r="D26" s="200"/>
      <c r="E26" s="200"/>
      <c r="L26" s="28" t="s">
        <v>5</v>
      </c>
      <c r="M26" s="32">
        <f>AVERAGE(C5:C22,H5:H22,M5:M22,R5:R22)</f>
        <v>0</v>
      </c>
      <c r="Q26" s="199"/>
      <c r="R26" s="199"/>
      <c r="S26" s="199"/>
    </row>
    <row r="27" spans="2:19" ht="15">
      <c r="B27" s="27">
        <v>2</v>
      </c>
      <c r="C27" s="200" t="s">
        <v>1</v>
      </c>
      <c r="D27" s="200"/>
      <c r="E27" s="200"/>
      <c r="G27" s="173"/>
      <c r="L27" s="28" t="s">
        <v>6</v>
      </c>
      <c r="M27" s="32">
        <f>AVERAGE(D5:D22,I5:I22,N5:N22,S5:S22)</f>
        <v>0</v>
      </c>
      <c r="Q27" s="199"/>
      <c r="R27" s="199"/>
      <c r="S27" s="199"/>
    </row>
    <row r="28" spans="2:19" ht="15">
      <c r="B28" s="27">
        <v>3</v>
      </c>
      <c r="C28" s="201" t="s">
        <v>2</v>
      </c>
      <c r="D28" s="201"/>
      <c r="E28" s="201"/>
      <c r="G28" s="172"/>
      <c r="L28" s="29" t="s">
        <v>141</v>
      </c>
      <c r="M28" s="33">
        <f>AVERAGE(E5:E22,J5:J22,O5:O22,T5:T22)</f>
        <v>0</v>
      </c>
      <c r="Q28" s="199"/>
      <c r="R28" s="199"/>
      <c r="S28" s="199"/>
    </row>
    <row r="29" spans="2:19" ht="15">
      <c r="B29" s="27">
        <v>4</v>
      </c>
      <c r="C29" s="202" t="s">
        <v>3</v>
      </c>
      <c r="D29" s="202"/>
      <c r="E29" s="202"/>
      <c r="G29" s="173"/>
      <c r="Q29" s="199"/>
      <c r="R29" s="199"/>
      <c r="S29" s="199"/>
    </row>
    <row r="30" spans="2:19" ht="15">
      <c r="B30" s="27">
        <v>5</v>
      </c>
      <c r="C30" s="203" t="s">
        <v>4</v>
      </c>
      <c r="D30" s="203"/>
      <c r="E30" s="203"/>
      <c r="G30" s="172"/>
      <c r="Q30" s="199"/>
      <c r="R30" s="199"/>
      <c r="S30" s="199"/>
    </row>
    <row r="31" spans="7:19" ht="15">
      <c r="G31" s="173"/>
      <c r="Q31" s="199"/>
      <c r="R31" s="199"/>
      <c r="S31" s="199"/>
    </row>
    <row r="32" spans="7:19" ht="15">
      <c r="G32" s="172"/>
      <c r="Q32" s="199"/>
      <c r="R32" s="199"/>
      <c r="S32" s="199"/>
    </row>
    <row r="33" spans="7:19" ht="15">
      <c r="G33" s="173"/>
      <c r="Q33" s="199"/>
      <c r="R33" s="199"/>
      <c r="S33" s="199"/>
    </row>
    <row r="34" spans="7:19" ht="15">
      <c r="G34" s="172"/>
      <c r="Q34" s="199"/>
      <c r="R34" s="199"/>
      <c r="S34" s="199"/>
    </row>
    <row r="35" spans="7:19" ht="15">
      <c r="G35" s="173"/>
      <c r="Q35" s="199"/>
      <c r="R35" s="199"/>
      <c r="S35" s="199"/>
    </row>
    <row r="36" ht="15">
      <c r="G36" s="172"/>
    </row>
  </sheetData>
  <sheetProtection password="E1B1" sheet="1" objects="1" scenarios="1"/>
  <mergeCells count="115">
    <mergeCell ref="O8:O10"/>
    <mergeCell ref="L14:L16"/>
    <mergeCell ref="L17:L19"/>
    <mergeCell ref="O2:O4"/>
    <mergeCell ref="R2:R4"/>
    <mergeCell ref="S2:S4"/>
    <mergeCell ref="M14:M16"/>
    <mergeCell ref="N14:N16"/>
    <mergeCell ref="O14:O16"/>
    <mergeCell ref="N5:N7"/>
    <mergeCell ref="O5:O7"/>
    <mergeCell ref="T2:T4"/>
    <mergeCell ref="C2:C4"/>
    <mergeCell ref="D2:D4"/>
    <mergeCell ref="E2:E4"/>
    <mergeCell ref="H2:H4"/>
    <mergeCell ref="I2:I4"/>
    <mergeCell ref="J2:J4"/>
    <mergeCell ref="T14:T16"/>
    <mergeCell ref="R17:R19"/>
    <mergeCell ref="S17:S19"/>
    <mergeCell ref="T17:T19"/>
    <mergeCell ref="R5:R7"/>
    <mergeCell ref="R14:R16"/>
    <mergeCell ref="T20:T22"/>
    <mergeCell ref="S5:S7"/>
    <mergeCell ref="T5:T7"/>
    <mergeCell ref="R8:R10"/>
    <mergeCell ref="S8:S10"/>
    <mergeCell ref="T8:T10"/>
    <mergeCell ref="R11:R13"/>
    <mergeCell ref="S11:S13"/>
    <mergeCell ref="T11:T13"/>
    <mergeCell ref="S14:S16"/>
    <mergeCell ref="L5:L7"/>
    <mergeCell ref="Q5:Q7"/>
    <mergeCell ref="C5:C7"/>
    <mergeCell ref="D5:D7"/>
    <mergeCell ref="R20:R22"/>
    <mergeCell ref="S20:S22"/>
    <mergeCell ref="N17:N19"/>
    <mergeCell ref="O17:O19"/>
    <mergeCell ref="I17:I19"/>
    <mergeCell ref="J17:J19"/>
    <mergeCell ref="C8:C10"/>
    <mergeCell ref="D8:D10"/>
    <mergeCell ref="C11:C13"/>
    <mergeCell ref="B11:B13"/>
    <mergeCell ref="M11:M13"/>
    <mergeCell ref="N11:N13"/>
    <mergeCell ref="E8:E10"/>
    <mergeCell ref="M8:M10"/>
    <mergeCell ref="N8:N10"/>
    <mergeCell ref="B3:B4"/>
    <mergeCell ref="G3:G4"/>
    <mergeCell ref="L3:L4"/>
    <mergeCell ref="Q3:Q4"/>
    <mergeCell ref="M5:M7"/>
    <mergeCell ref="H5:H7"/>
    <mergeCell ref="I5:I7"/>
    <mergeCell ref="J5:J7"/>
    <mergeCell ref="E5:E7"/>
    <mergeCell ref="B5:B7"/>
    <mergeCell ref="E17:E19"/>
    <mergeCell ref="D11:D13"/>
    <mergeCell ref="E11:E13"/>
    <mergeCell ref="M2:M4"/>
    <mergeCell ref="N2:N4"/>
    <mergeCell ref="L11:L13"/>
    <mergeCell ref="H11:H13"/>
    <mergeCell ref="I11:I13"/>
    <mergeCell ref="J11:J13"/>
    <mergeCell ref="G5:G7"/>
    <mergeCell ref="G20:G22"/>
    <mergeCell ref="B8:B10"/>
    <mergeCell ref="C20:C22"/>
    <mergeCell ref="D20:D22"/>
    <mergeCell ref="E20:E22"/>
    <mergeCell ref="C14:C16"/>
    <mergeCell ref="D14:D16"/>
    <mergeCell ref="E14:E16"/>
    <mergeCell ref="C17:C19"/>
    <mergeCell ref="D17:D19"/>
    <mergeCell ref="H8:H10"/>
    <mergeCell ref="I8:I10"/>
    <mergeCell ref="J8:J10"/>
    <mergeCell ref="B14:B16"/>
    <mergeCell ref="B17:B19"/>
    <mergeCell ref="B20:B22"/>
    <mergeCell ref="G8:G10"/>
    <mergeCell ref="G11:G13"/>
    <mergeCell ref="G14:G16"/>
    <mergeCell ref="G17:G19"/>
    <mergeCell ref="H20:H22"/>
    <mergeCell ref="I20:I22"/>
    <mergeCell ref="J20:J22"/>
    <mergeCell ref="M17:M19"/>
    <mergeCell ref="H17:H19"/>
    <mergeCell ref="M20:M22"/>
    <mergeCell ref="L20:L22"/>
    <mergeCell ref="Q8:Q10"/>
    <mergeCell ref="Q11:Q13"/>
    <mergeCell ref="Q14:Q16"/>
    <mergeCell ref="Q17:Q19"/>
    <mergeCell ref="Q20:Q22"/>
    <mergeCell ref="L8:L10"/>
    <mergeCell ref="N20:N22"/>
    <mergeCell ref="O20:O22"/>
    <mergeCell ref="O11:O13"/>
    <mergeCell ref="Q25:S35"/>
    <mergeCell ref="C26:E26"/>
    <mergeCell ref="C27:E27"/>
    <mergeCell ref="C28:E28"/>
    <mergeCell ref="C29:E29"/>
    <mergeCell ref="C30:E30"/>
  </mergeCells>
  <conditionalFormatting sqref="H5:J7 H11:J23">
    <cfRule type="cellIs" priority="23" dxfId="0" operator="between" stopIfTrue="1">
      <formula>0</formula>
      <formula>0.99</formula>
    </cfRule>
    <cfRule type="colorScale" priority="24" dxfId="0">
      <colorScale>
        <cfvo type="num" val="1"/>
        <cfvo type="num" val="3"/>
        <cfvo type="num" val="5"/>
        <color rgb="FFFFCC99"/>
        <color rgb="FFFFEB84"/>
        <color rgb="FF63BE7B"/>
      </colorScale>
    </cfRule>
  </conditionalFormatting>
  <conditionalFormatting sqref="C5:E23">
    <cfRule type="cellIs" priority="25" dxfId="0" operator="between" stopIfTrue="1">
      <formula>0</formula>
      <formula>0.99</formula>
    </cfRule>
    <cfRule type="colorScale" priority="26" dxfId="0">
      <colorScale>
        <cfvo type="num" val="1"/>
        <cfvo type="num" val="3"/>
        <cfvo type="num" val="5"/>
        <color rgb="FFFFCC99"/>
        <color rgb="FFFFEB84"/>
        <color rgb="FF63BE7B"/>
      </colorScale>
    </cfRule>
  </conditionalFormatting>
  <conditionalFormatting sqref="M5:O13 M17:O23">
    <cfRule type="cellIs" priority="21" dxfId="0" operator="between" stopIfTrue="1">
      <formula>0</formula>
      <formula>0.99</formula>
    </cfRule>
    <cfRule type="colorScale" priority="22" dxfId="0">
      <colorScale>
        <cfvo type="num" val="1"/>
        <cfvo type="num" val="3"/>
        <cfvo type="num" val="5"/>
        <color rgb="FFFFCC99"/>
        <color rgb="FFFFEB84"/>
        <color rgb="FF63BE7B"/>
      </colorScale>
    </cfRule>
  </conditionalFormatting>
  <conditionalFormatting sqref="R5:T23">
    <cfRule type="cellIs" priority="19" dxfId="0" operator="between" stopIfTrue="1">
      <formula>0</formula>
      <formula>0.99</formula>
    </cfRule>
    <cfRule type="colorScale" priority="20" dxfId="0">
      <colorScale>
        <cfvo type="num" val="1"/>
        <cfvo type="num" val="3"/>
        <cfvo type="num" val="5"/>
        <color rgb="FFFFCC99"/>
        <color rgb="FFFFEB84"/>
        <color rgb="FF63BE7B"/>
      </colorScale>
    </cfRule>
  </conditionalFormatting>
  <conditionalFormatting sqref="M26">
    <cfRule type="cellIs" priority="17" dxfId="0" operator="between" stopIfTrue="1">
      <formula>0</formula>
      <formula>0.99</formula>
    </cfRule>
    <cfRule type="colorScale" priority="18" dxfId="0">
      <colorScale>
        <cfvo type="num" val="1"/>
        <cfvo type="num" val="3"/>
        <cfvo type="num" val="5"/>
        <color rgb="FFFFCC99"/>
        <color rgb="FFFFEB84"/>
        <color rgb="FF63BE7B"/>
      </colorScale>
    </cfRule>
  </conditionalFormatting>
  <conditionalFormatting sqref="M27">
    <cfRule type="cellIs" priority="15" dxfId="0" operator="between" stopIfTrue="1">
      <formula>0</formula>
      <formula>0.99</formula>
    </cfRule>
    <cfRule type="colorScale" priority="16" dxfId="0">
      <colorScale>
        <cfvo type="num" val="1"/>
        <cfvo type="num" val="3"/>
        <cfvo type="num" val="5"/>
        <color rgb="FFFFCC99"/>
        <color rgb="FFFFEB84"/>
        <color rgb="FF63BE7B"/>
      </colorScale>
    </cfRule>
  </conditionalFormatting>
  <conditionalFormatting sqref="M28">
    <cfRule type="cellIs" priority="13" dxfId="0" operator="between" stopIfTrue="1">
      <formula>0</formula>
      <formula>0.99</formula>
    </cfRule>
    <cfRule type="colorScale" priority="14" dxfId="0">
      <colorScale>
        <cfvo type="num" val="1"/>
        <cfvo type="num" val="3"/>
        <cfvo type="num" val="5"/>
        <color rgb="FFFFCC99"/>
        <color rgb="FFFFEB84"/>
        <color rgb="FF63BE7B"/>
      </colorScale>
    </cfRule>
  </conditionalFormatting>
  <conditionalFormatting sqref="H8:H10">
    <cfRule type="cellIs" priority="11" dxfId="0" operator="between" stopIfTrue="1">
      <formula>0</formula>
      <formula>0.99</formula>
    </cfRule>
    <cfRule type="colorScale" priority="12" dxfId="0">
      <colorScale>
        <cfvo type="num" val="1"/>
        <cfvo type="num" val="3"/>
        <cfvo type="num" val="5"/>
        <color rgb="FFFFCC99"/>
        <color rgb="FFFFEB84"/>
        <color rgb="FF63BE7B"/>
      </colorScale>
    </cfRule>
  </conditionalFormatting>
  <conditionalFormatting sqref="I8:I10">
    <cfRule type="cellIs" priority="9" dxfId="0" operator="between" stopIfTrue="1">
      <formula>0</formula>
      <formula>0.99</formula>
    </cfRule>
    <cfRule type="colorScale" priority="10" dxfId="0">
      <colorScale>
        <cfvo type="num" val="1"/>
        <cfvo type="num" val="3"/>
        <cfvo type="num" val="5"/>
        <color rgb="FFFFCC99"/>
        <color rgb="FFFFEB84"/>
        <color rgb="FF63BE7B"/>
      </colorScale>
    </cfRule>
  </conditionalFormatting>
  <conditionalFormatting sqref="J8:J10">
    <cfRule type="cellIs" priority="7" dxfId="0" operator="between" stopIfTrue="1">
      <formula>0</formula>
      <formula>0.99</formula>
    </cfRule>
    <cfRule type="colorScale" priority="8" dxfId="0">
      <colorScale>
        <cfvo type="num" val="1"/>
        <cfvo type="num" val="3"/>
        <cfvo type="num" val="5"/>
        <color rgb="FFFFCC99"/>
        <color rgb="FFFFEB84"/>
        <color rgb="FF63BE7B"/>
      </colorScale>
    </cfRule>
  </conditionalFormatting>
  <conditionalFormatting sqref="M14:M16">
    <cfRule type="cellIs" priority="5" dxfId="0" operator="between" stopIfTrue="1">
      <formula>0</formula>
      <formula>0.99</formula>
    </cfRule>
    <cfRule type="colorScale" priority="6" dxfId="0">
      <colorScale>
        <cfvo type="num" val="1"/>
        <cfvo type="num" val="3"/>
        <cfvo type="num" val="5"/>
        <color rgb="FFFFCC99"/>
        <color rgb="FFFFEB84"/>
        <color rgb="FF63BE7B"/>
      </colorScale>
    </cfRule>
  </conditionalFormatting>
  <conditionalFormatting sqref="N14:N16">
    <cfRule type="cellIs" priority="3" dxfId="0" operator="between" stopIfTrue="1">
      <formula>0</formula>
      <formula>0.99</formula>
    </cfRule>
    <cfRule type="colorScale" priority="4" dxfId="0">
      <colorScale>
        <cfvo type="num" val="1"/>
        <cfvo type="num" val="3"/>
        <cfvo type="num" val="5"/>
        <color rgb="FFFFCC99"/>
        <color rgb="FFFFEB84"/>
        <color rgb="FF63BE7B"/>
      </colorScale>
    </cfRule>
  </conditionalFormatting>
  <conditionalFormatting sqref="O14:O16">
    <cfRule type="cellIs" priority="1" dxfId="0" operator="between" stopIfTrue="1">
      <formula>0</formula>
      <formula>0.99</formula>
    </cfRule>
    <cfRule type="colorScale" priority="2" dxfId="0">
      <colorScale>
        <cfvo type="num" val="1"/>
        <cfvo type="num" val="3"/>
        <cfvo type="num" val="5"/>
        <color rgb="FFFFCC99"/>
        <color rgb="FFFFEB84"/>
        <color rgb="FF63BE7B"/>
      </colorScale>
    </cfRule>
  </conditionalFormatting>
  <hyperlinks>
    <hyperlink ref="B5:B7" location="'Jatkuvuudenhallinnan johtam.'!A2:A14" display="Nykytilan arviointi ja vertailu verrokkeihin"/>
    <hyperlink ref="B14:B16" location="'Jatkuvuudenhallinnan johtam.'!A18:A30" display="Perusteet, ohjeet ja          vastuut "/>
    <hyperlink ref="B17:B19" location="'Jatkuvuudenhallinnan johtam.'!A34:A46" display="Organisointi,          resursointi, osaaminen"/>
    <hyperlink ref="B20:B22" location="'Jatkuvuudenhallinnan johtam.'!A50:A62" display="Seuranta ja                                       ohjaus"/>
    <hyperlink ref="G5:G7" location="'Toimintavarmuuden kehittäminen'!A2:A14" display="Toimintavarmuuden periaatteet / prosessi"/>
    <hyperlink ref="G11:G13" location="'Toimintavarmuuden kehittäminen'!A18:A30" display="Avaintoimintojen tunnistus, priorisointi"/>
    <hyperlink ref="G14:G16" location="'Toimintavarmuuden kehittäminen'!A34:A46" display="Uhkien ja riskien                  hallinta"/>
    <hyperlink ref="G17:G19" location="'Toimintavarmuuden kehittäminen'!A82:A94" display="Sopimuskumppanien huomioiminen"/>
    <hyperlink ref="G20:G22" location="'Toimintavarmuuden kehittäminen'!A98:A110" display="Sopimuskumppanien             arviointi"/>
    <hyperlink ref="L5:L7" location="'Häiriö- ja kriisisuunnittelu'!A2:A14" display="Suunnitelmat ja toimintamallit"/>
    <hyperlink ref="L8:L10" location="'Häiriö- ja kriisisuunnittelu'!A18:A30" display="Johtamisen         edellytykset"/>
    <hyperlink ref="L11:L13" location="'Häiriö- ja kriisisuunnittelu'!A34:A46" display="Viranomais- ja sidosryhmäyhteistyö"/>
    <hyperlink ref="L17:L19" location="'Häiriö- ja kriisisuunnittelu'!A66:A77" display="Perehdyttäminen ja täytäntöönpano"/>
    <hyperlink ref="L20:L22" location="'Häiriö- ja kriisisuunnittelu'!A82:A94" display="Koulutus ja           harjoittelu"/>
    <hyperlink ref="Q5:Q7" location="'Häiriönhallinta ja kriisijohtam'!A2:A14" display="Tilannekuva ja tilannetietoisuus"/>
    <hyperlink ref="Q8:Q10" location="'Häiriönhallinta ja kriisijohtam'!A18:A30" display="Reagointi ja hälyttäminen"/>
    <hyperlink ref="Q11:Q13" location="'Häiriönhallinta ja kriisijohtam'!A34:A46" display="Kriisijohtamisen käynnistäminen"/>
    <hyperlink ref="Q14:Q16" location="'Häiriönhallinta ja kriisijohtam'!A50:A62" display="Operatiivinen toiminta häiriötilanteessa"/>
    <hyperlink ref="Q17:Q19" location="'Häiriönhallinta ja kriisijohtam'!A66:A78" display="Tiedottaminen ja kriisiviestintä"/>
    <hyperlink ref="Q20:Q22" location="'Häiriönhallinta ja kriisijohtam'!A82:A94" display="Toipuminen ja       arviointi"/>
    <hyperlink ref="L14:L16" location="'Häiriö- ja kriisisuunnittelu'!A50:A62" display="Varautuminen poikkeusoloihin"/>
    <hyperlink ref="B8:B10" location="'Jatkuvuudenhallinnan johtam.'!A2:A14" display="Johdon tahtotilan määrittäminen"/>
    <hyperlink ref="B11:B13" location="'Jatkuvuudenhallinnan johtam.'!A2:A14" display="Kehittämisen polun rakentaminen"/>
    <hyperlink ref="G8:G10" location="'Jatkuvuudenhallinnan johtam.'!A18:A30" display="Sisällyttäminen                             TTS-prosessiin"/>
  </hyperlinks>
  <printOptions/>
  <pageMargins left="0.25" right="0.25" top="0.75" bottom="0.75" header="0.3" footer="0.3"/>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J9" sqref="J9"/>
    </sheetView>
  </sheetViews>
  <sheetFormatPr defaultColWidth="9.140625" defaultRowHeight="15"/>
  <cols>
    <col min="1" max="1" width="5.00390625" style="0" customWidth="1"/>
    <col min="2" max="2" width="32.140625" style="0" customWidth="1"/>
    <col min="3" max="3" width="37.00390625" style="0" customWidth="1"/>
    <col min="4" max="4" width="23.57421875" style="0" customWidth="1"/>
    <col min="5" max="5" width="21.421875" style="0" customWidth="1"/>
    <col min="6" max="6" width="12.140625" style="0" customWidth="1"/>
    <col min="7" max="8" width="17.140625" style="0" customWidth="1"/>
    <col min="9" max="9" width="10.00390625" style="0" customWidth="1"/>
  </cols>
  <sheetData>
    <row r="1" ht="15">
      <c r="B1" s="27" t="s">
        <v>386</v>
      </c>
    </row>
    <row r="2" ht="15">
      <c r="B2" s="27" t="s">
        <v>387</v>
      </c>
    </row>
    <row r="3" ht="15.75" thickBot="1"/>
    <row r="4" spans="1:9" ht="45.75" thickBot="1">
      <c r="A4" s="162"/>
      <c r="B4" s="163" t="s">
        <v>383</v>
      </c>
      <c r="C4" s="163" t="s">
        <v>385</v>
      </c>
      <c r="D4" s="168" t="s">
        <v>429</v>
      </c>
      <c r="E4" s="168" t="s">
        <v>427</v>
      </c>
      <c r="F4" s="163" t="s">
        <v>384</v>
      </c>
      <c r="G4" s="168" t="s">
        <v>428</v>
      </c>
      <c r="H4" s="168" t="s">
        <v>430</v>
      </c>
      <c r="I4" s="163" t="s">
        <v>388</v>
      </c>
    </row>
    <row r="5" spans="1:9" s="38" customFormat="1" ht="36.75" customHeight="1">
      <c r="A5" s="235" t="s">
        <v>425</v>
      </c>
      <c r="B5" s="165"/>
      <c r="C5" s="164"/>
      <c r="D5" s="166"/>
      <c r="E5" s="164"/>
      <c r="F5" s="167"/>
      <c r="G5" s="164"/>
      <c r="H5" s="164"/>
      <c r="I5" s="164"/>
    </row>
    <row r="6" spans="1:9" s="38" customFormat="1" ht="36.75" customHeight="1">
      <c r="A6" s="236"/>
      <c r="B6" s="144"/>
      <c r="C6" s="145"/>
      <c r="D6" s="145"/>
      <c r="E6" s="145"/>
      <c r="F6" s="145"/>
      <c r="G6" s="145"/>
      <c r="H6" s="145"/>
      <c r="I6" s="145"/>
    </row>
    <row r="7" spans="1:9" s="38" customFormat="1" ht="36.75" customHeight="1">
      <c r="A7" s="236"/>
      <c r="B7" s="144"/>
      <c r="C7" s="145"/>
      <c r="D7" s="145"/>
      <c r="E7" s="145"/>
      <c r="F7" s="145"/>
      <c r="G7" s="145"/>
      <c r="H7" s="145"/>
      <c r="I7" s="145"/>
    </row>
    <row r="8" spans="1:9" s="38" customFormat="1" ht="36.75" customHeight="1">
      <c r="A8" s="236"/>
      <c r="B8" s="144"/>
      <c r="C8" s="145"/>
      <c r="D8" s="145"/>
      <c r="E8" s="145"/>
      <c r="F8" s="146"/>
      <c r="G8" s="145"/>
      <c r="H8" s="145"/>
      <c r="I8" s="145"/>
    </row>
    <row r="9" spans="1:9" s="38" customFormat="1" ht="36.75" customHeight="1">
      <c r="A9" s="236"/>
      <c r="B9" s="144"/>
      <c r="C9" s="145"/>
      <c r="D9" s="145"/>
      <c r="E9" s="145"/>
      <c r="F9" s="145"/>
      <c r="G9" s="145"/>
      <c r="H9" s="145"/>
      <c r="I9" s="145"/>
    </row>
    <row r="10" spans="1:9" s="38" customFormat="1" ht="36.75" customHeight="1">
      <c r="A10" s="237" t="s">
        <v>426</v>
      </c>
      <c r="B10" s="144"/>
      <c r="C10" s="145"/>
      <c r="D10" s="145"/>
      <c r="E10" s="145"/>
      <c r="F10" s="145"/>
      <c r="G10" s="145"/>
      <c r="H10" s="145"/>
      <c r="I10" s="145"/>
    </row>
    <row r="11" spans="1:9" s="38" customFormat="1" ht="36.75" customHeight="1">
      <c r="A11" s="238"/>
      <c r="B11" s="144"/>
      <c r="C11" s="145"/>
      <c r="D11" s="145"/>
      <c r="E11" s="145"/>
      <c r="F11" s="145"/>
      <c r="G11" s="145"/>
      <c r="H11" s="145"/>
      <c r="I11" s="145"/>
    </row>
    <row r="12" spans="1:9" s="38" customFormat="1" ht="36.75" customHeight="1">
      <c r="A12" s="238"/>
      <c r="B12" s="144"/>
      <c r="C12" s="145"/>
      <c r="D12" s="145"/>
      <c r="E12" s="145"/>
      <c r="F12" s="145"/>
      <c r="G12" s="145"/>
      <c r="H12" s="145"/>
      <c r="I12" s="145"/>
    </row>
    <row r="13" spans="1:9" s="38" customFormat="1" ht="36.75" customHeight="1">
      <c r="A13" s="238"/>
      <c r="B13" s="144"/>
      <c r="C13" s="145"/>
      <c r="D13" s="145"/>
      <c r="E13" s="145"/>
      <c r="F13" s="145"/>
      <c r="G13" s="145"/>
      <c r="H13" s="145"/>
      <c r="I13" s="145"/>
    </row>
    <row r="14" spans="1:9" s="38" customFormat="1" ht="36.75" customHeight="1">
      <c r="A14" s="238"/>
      <c r="B14" s="144"/>
      <c r="C14" s="145"/>
      <c r="D14" s="145"/>
      <c r="E14" s="145"/>
      <c r="F14" s="145"/>
      <c r="G14" s="145"/>
      <c r="H14" s="145"/>
      <c r="I14" s="145"/>
    </row>
  </sheetData>
  <sheetProtection/>
  <mergeCells count="2">
    <mergeCell ref="A5:A9"/>
    <mergeCell ref="A10:A14"/>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87"/>
  <sheetViews>
    <sheetView zoomScale="120" zoomScaleNormal="120" zoomScalePageLayoutView="0" workbookViewId="0" topLeftCell="A1">
      <selection activeCell="E5" sqref="E5"/>
    </sheetView>
  </sheetViews>
  <sheetFormatPr defaultColWidth="9.140625" defaultRowHeight="15"/>
  <cols>
    <col min="1" max="1" width="0.5625" style="38" customWidth="1"/>
    <col min="2" max="2" width="32.00390625" style="39" customWidth="1"/>
    <col min="3" max="3" width="21.7109375" style="0" customWidth="1"/>
    <col min="4" max="5" width="21.8515625" style="0" customWidth="1"/>
    <col min="6" max="6" width="21.7109375" style="0" customWidth="1"/>
    <col min="7" max="7" width="21.8515625" style="0" customWidth="1"/>
    <col min="8" max="8" width="18.140625" style="0" customWidth="1"/>
  </cols>
  <sheetData>
    <row r="1" spans="3:7" ht="15">
      <c r="C1" s="39"/>
      <c r="D1" s="39"/>
      <c r="E1" s="40"/>
      <c r="F1" s="39"/>
      <c r="G1" s="39"/>
    </row>
    <row r="2" spans="2:7" ht="16.5">
      <c r="B2" s="41" t="s">
        <v>145</v>
      </c>
      <c r="C2" s="42" t="s">
        <v>0</v>
      </c>
      <c r="D2" s="42" t="s">
        <v>1</v>
      </c>
      <c r="E2" s="42" t="s">
        <v>2</v>
      </c>
      <c r="F2" s="42" t="s">
        <v>3</v>
      </c>
      <c r="G2" s="42" t="s">
        <v>4</v>
      </c>
    </row>
    <row r="3" spans="2:7" ht="16.5">
      <c r="B3" s="43" t="s">
        <v>285</v>
      </c>
      <c r="C3" s="44">
        <v>1</v>
      </c>
      <c r="D3" s="44">
        <v>2</v>
      </c>
      <c r="E3" s="44">
        <v>3</v>
      </c>
      <c r="F3" s="44">
        <v>4</v>
      </c>
      <c r="G3" s="44">
        <v>5</v>
      </c>
    </row>
    <row r="4" spans="2:7" ht="16.5">
      <c r="B4" s="45" t="s">
        <v>5</v>
      </c>
      <c r="C4" s="25"/>
      <c r="D4" s="25"/>
      <c r="E4" s="25"/>
      <c r="F4" s="25"/>
      <c r="G4" s="25"/>
    </row>
    <row r="5" spans="2:7" ht="16.5">
      <c r="B5" s="45" t="s">
        <v>6</v>
      </c>
      <c r="C5" s="25"/>
      <c r="D5" s="25"/>
      <c r="E5" s="25"/>
      <c r="F5" s="25"/>
      <c r="G5" s="25"/>
    </row>
    <row r="6" spans="2:7" ht="16.5">
      <c r="B6" s="45" t="s">
        <v>141</v>
      </c>
      <c r="C6" s="25"/>
      <c r="D6" s="25"/>
      <c r="E6" s="25"/>
      <c r="F6" s="25"/>
      <c r="G6" s="25"/>
    </row>
    <row r="7" spans="2:7" ht="16.5">
      <c r="B7" s="46" t="s">
        <v>190</v>
      </c>
      <c r="C7" s="47"/>
      <c r="D7" s="47"/>
      <c r="E7" s="47"/>
      <c r="F7" s="47"/>
      <c r="G7" s="48"/>
    </row>
    <row r="8" spans="2:7" ht="30" customHeight="1">
      <c r="B8" s="49" t="s">
        <v>7</v>
      </c>
      <c r="C8" s="50" t="s">
        <v>337</v>
      </c>
      <c r="D8" s="50" t="s">
        <v>68</v>
      </c>
      <c r="E8" s="51" t="s">
        <v>66</v>
      </c>
      <c r="F8" s="52" t="s">
        <v>67</v>
      </c>
      <c r="G8" s="157" t="s">
        <v>410</v>
      </c>
    </row>
    <row r="9" spans="2:7" ht="99" customHeight="1">
      <c r="B9" s="49" t="s">
        <v>171</v>
      </c>
      <c r="C9" s="53" t="s">
        <v>336</v>
      </c>
      <c r="D9" s="53" t="s">
        <v>286</v>
      </c>
      <c r="E9" s="54" t="s">
        <v>338</v>
      </c>
      <c r="F9" s="55" t="s">
        <v>288</v>
      </c>
      <c r="G9" s="158" t="s">
        <v>409</v>
      </c>
    </row>
    <row r="10" spans="2:7" ht="54.75" customHeight="1">
      <c r="B10" s="49" t="s">
        <v>8</v>
      </c>
      <c r="C10" s="53"/>
      <c r="D10" s="53"/>
      <c r="E10" s="54" t="s">
        <v>287</v>
      </c>
      <c r="F10" s="55" t="s">
        <v>339</v>
      </c>
      <c r="G10" s="158" t="s">
        <v>191</v>
      </c>
    </row>
    <row r="11" spans="2:7" ht="15">
      <c r="B11" s="149" t="s">
        <v>389</v>
      </c>
      <c r="C11" s="243"/>
      <c r="D11" s="244"/>
      <c r="E11" s="244"/>
      <c r="F11" s="244"/>
      <c r="G11" s="244"/>
    </row>
    <row r="12" spans="2:7" ht="15">
      <c r="B12" s="148" t="s">
        <v>6</v>
      </c>
      <c r="C12" s="245"/>
      <c r="D12" s="246"/>
      <c r="E12" s="246"/>
      <c r="F12" s="246"/>
      <c r="G12" s="246"/>
    </row>
    <row r="13" spans="2:7" ht="15">
      <c r="B13" s="147" t="s">
        <v>5</v>
      </c>
      <c r="C13" s="239"/>
      <c r="D13" s="239"/>
      <c r="E13" s="239"/>
      <c r="F13" s="239"/>
      <c r="G13" s="240"/>
    </row>
    <row r="14" spans="2:7" ht="15">
      <c r="B14" s="147" t="s">
        <v>141</v>
      </c>
      <c r="C14" s="241"/>
      <c r="D14" s="241"/>
      <c r="E14" s="241"/>
      <c r="F14" s="241"/>
      <c r="G14" s="242"/>
    </row>
    <row r="15" spans="2:7" ht="15">
      <c r="B15" s="56"/>
      <c r="C15" s="56"/>
      <c r="D15" s="56"/>
      <c r="E15" s="56"/>
      <c r="F15" s="56"/>
      <c r="G15" s="56"/>
    </row>
    <row r="16" spans="2:7" ht="15">
      <c r="B16" s="57"/>
      <c r="C16" s="57"/>
      <c r="D16" s="57"/>
      <c r="E16" s="57"/>
      <c r="F16" s="57"/>
      <c r="G16" s="57"/>
    </row>
    <row r="17" spans="2:7" ht="16.5" customHeight="1">
      <c r="B17" s="58"/>
      <c r="C17" s="58"/>
      <c r="D17" s="58"/>
      <c r="E17" s="58"/>
      <c r="F17" s="58"/>
      <c r="G17" s="58"/>
    </row>
    <row r="18" spans="2:7" ht="16.5">
      <c r="B18" s="41" t="s">
        <v>145</v>
      </c>
      <c r="C18" s="59" t="s">
        <v>0</v>
      </c>
      <c r="D18" s="59" t="s">
        <v>1</v>
      </c>
      <c r="E18" s="59" t="s">
        <v>2</v>
      </c>
      <c r="F18" s="59" t="s">
        <v>3</v>
      </c>
      <c r="G18" s="59" t="s">
        <v>4</v>
      </c>
    </row>
    <row r="19" spans="2:7" ht="16.5">
      <c r="B19" s="60" t="s">
        <v>64</v>
      </c>
      <c r="C19" s="61">
        <v>1</v>
      </c>
      <c r="D19" s="61">
        <v>2</v>
      </c>
      <c r="E19" s="61">
        <v>3</v>
      </c>
      <c r="F19" s="61">
        <v>4</v>
      </c>
      <c r="G19" s="61">
        <v>5</v>
      </c>
    </row>
    <row r="20" spans="2:7" ht="16.5">
      <c r="B20" s="62" t="s">
        <v>5</v>
      </c>
      <c r="C20" s="25"/>
      <c r="D20" s="25"/>
      <c r="E20" s="25"/>
      <c r="F20" s="25"/>
      <c r="G20" s="25"/>
    </row>
    <row r="21" spans="2:7" ht="16.5">
      <c r="B21" s="62" t="s">
        <v>6</v>
      </c>
      <c r="C21" s="25"/>
      <c r="D21" s="25"/>
      <c r="E21" s="25"/>
      <c r="F21" s="25"/>
      <c r="G21" s="25"/>
    </row>
    <row r="22" spans="2:7" ht="16.5">
      <c r="B22" s="62" t="s">
        <v>141</v>
      </c>
      <c r="C22" s="25"/>
      <c r="D22" s="25"/>
      <c r="E22" s="25"/>
      <c r="F22" s="25"/>
      <c r="G22" s="25"/>
    </row>
    <row r="23" spans="2:7" ht="16.5">
      <c r="B23" s="63" t="s">
        <v>192</v>
      </c>
      <c r="C23" s="64"/>
      <c r="D23" s="64"/>
      <c r="E23" s="64"/>
      <c r="F23" s="64"/>
      <c r="G23" s="65"/>
    </row>
    <row r="24" spans="2:7" ht="18">
      <c r="B24" s="66" t="s">
        <v>7</v>
      </c>
      <c r="C24" s="67" t="s">
        <v>17</v>
      </c>
      <c r="D24" s="67" t="s">
        <v>18</v>
      </c>
      <c r="E24" s="68" t="s">
        <v>193</v>
      </c>
      <c r="F24" s="69" t="s">
        <v>194</v>
      </c>
      <c r="G24" s="152" t="s">
        <v>342</v>
      </c>
    </row>
    <row r="25" spans="2:8" ht="100.5" customHeight="1">
      <c r="B25" s="66" t="s">
        <v>406</v>
      </c>
      <c r="C25" s="70" t="s">
        <v>343</v>
      </c>
      <c r="D25" s="70" t="s">
        <v>344</v>
      </c>
      <c r="E25" s="71" t="s">
        <v>290</v>
      </c>
      <c r="F25" s="72" t="s">
        <v>340</v>
      </c>
      <c r="G25" s="153" t="s">
        <v>345</v>
      </c>
      <c r="H25" s="34"/>
    </row>
    <row r="26" spans="2:7" ht="126" customHeight="1">
      <c r="B26" s="66" t="s">
        <v>8</v>
      </c>
      <c r="C26" s="73" t="s">
        <v>19</v>
      </c>
      <c r="D26" s="70" t="s">
        <v>20</v>
      </c>
      <c r="E26" s="71" t="s">
        <v>411</v>
      </c>
      <c r="F26" s="72" t="s">
        <v>341</v>
      </c>
      <c r="G26" s="153"/>
    </row>
    <row r="27" spans="2:7" ht="15">
      <c r="B27" s="149" t="s">
        <v>389</v>
      </c>
      <c r="C27" s="243"/>
      <c r="D27" s="244"/>
      <c r="E27" s="244"/>
      <c r="F27" s="244"/>
      <c r="G27" s="244"/>
    </row>
    <row r="28" spans="2:7" ht="15">
      <c r="B28" s="148" t="s">
        <v>6</v>
      </c>
      <c r="C28" s="245"/>
      <c r="D28" s="246"/>
      <c r="E28" s="246"/>
      <c r="F28" s="246"/>
      <c r="G28" s="246"/>
    </row>
    <row r="29" spans="2:7" ht="15">
      <c r="B29" s="147" t="s">
        <v>5</v>
      </c>
      <c r="C29" s="239"/>
      <c r="D29" s="239"/>
      <c r="E29" s="239"/>
      <c r="F29" s="239"/>
      <c r="G29" s="240"/>
    </row>
    <row r="30" spans="2:7" ht="15">
      <c r="B30" s="147" t="s">
        <v>141</v>
      </c>
      <c r="C30" s="241"/>
      <c r="D30" s="241"/>
      <c r="E30" s="241"/>
      <c r="F30" s="241"/>
      <c r="G30" s="242"/>
    </row>
    <row r="31" spans="1:10" ht="15">
      <c r="A31" s="174"/>
      <c r="B31" s="75"/>
      <c r="C31" s="76"/>
      <c r="D31" s="77"/>
      <c r="E31" s="77"/>
      <c r="F31" s="77"/>
      <c r="G31" s="77"/>
      <c r="H31" s="7"/>
      <c r="I31" s="7"/>
      <c r="J31" s="7"/>
    </row>
    <row r="32" spans="1:10" ht="15">
      <c r="A32" s="174"/>
      <c r="B32" s="57"/>
      <c r="C32" s="57"/>
      <c r="D32" s="57"/>
      <c r="E32" s="57"/>
      <c r="F32" s="57"/>
      <c r="G32" s="57"/>
      <c r="H32" s="7"/>
      <c r="I32" s="7"/>
      <c r="J32" s="7"/>
    </row>
    <row r="33" spans="1:10" ht="15">
      <c r="A33" s="174"/>
      <c r="B33" s="75"/>
      <c r="C33" s="76"/>
      <c r="D33" s="77"/>
      <c r="E33" s="77"/>
      <c r="F33" s="77"/>
      <c r="G33" s="77"/>
      <c r="H33" s="7"/>
      <c r="I33" s="7"/>
      <c r="J33" s="7"/>
    </row>
    <row r="34" spans="1:10" ht="16.5">
      <c r="A34" s="174"/>
      <c r="B34" s="41" t="s">
        <v>145</v>
      </c>
      <c r="C34" s="59" t="s">
        <v>0</v>
      </c>
      <c r="D34" s="59" t="s">
        <v>1</v>
      </c>
      <c r="E34" s="59" t="s">
        <v>2</v>
      </c>
      <c r="F34" s="59" t="s">
        <v>3</v>
      </c>
      <c r="G34" s="59" t="s">
        <v>4</v>
      </c>
      <c r="H34" s="7"/>
      <c r="I34" s="7"/>
      <c r="J34" s="7"/>
    </row>
    <row r="35" spans="1:10" ht="16.5">
      <c r="A35" s="174"/>
      <c r="B35" s="60" t="s">
        <v>292</v>
      </c>
      <c r="C35" s="61">
        <v>1</v>
      </c>
      <c r="D35" s="61">
        <v>2</v>
      </c>
      <c r="E35" s="61">
        <v>3</v>
      </c>
      <c r="F35" s="61">
        <v>4</v>
      </c>
      <c r="G35" s="61">
        <v>5</v>
      </c>
      <c r="H35" s="7"/>
      <c r="I35" s="7"/>
      <c r="J35" s="7"/>
    </row>
    <row r="36" spans="1:10" ht="16.5">
      <c r="A36" s="174"/>
      <c r="B36" s="62" t="s">
        <v>5</v>
      </c>
      <c r="C36" s="25"/>
      <c r="D36" s="25"/>
      <c r="E36" s="25"/>
      <c r="F36" s="25"/>
      <c r="G36" s="25"/>
      <c r="H36" s="7"/>
      <c r="I36" s="7"/>
      <c r="J36" s="7"/>
    </row>
    <row r="37" spans="1:10" ht="16.5">
      <c r="A37" s="174"/>
      <c r="B37" s="62" t="s">
        <v>6</v>
      </c>
      <c r="C37" s="25"/>
      <c r="D37" s="25"/>
      <c r="E37" s="25"/>
      <c r="F37" s="25"/>
      <c r="G37" s="25"/>
      <c r="H37" s="7"/>
      <c r="I37" s="7"/>
      <c r="J37" s="7"/>
    </row>
    <row r="38" spans="1:10" ht="16.5">
      <c r="A38" s="174"/>
      <c r="B38" s="62" t="s">
        <v>141</v>
      </c>
      <c r="C38" s="25"/>
      <c r="D38" s="25"/>
      <c r="E38" s="25"/>
      <c r="F38" s="25"/>
      <c r="G38" s="25"/>
      <c r="H38" s="7"/>
      <c r="I38" s="7"/>
      <c r="J38" s="7"/>
    </row>
    <row r="39" spans="1:10" ht="16.5">
      <c r="A39" s="174"/>
      <c r="B39" s="63" t="s">
        <v>124</v>
      </c>
      <c r="C39" s="64"/>
      <c r="D39" s="64"/>
      <c r="E39" s="64"/>
      <c r="F39" s="64"/>
      <c r="G39" s="65"/>
      <c r="H39" s="7"/>
      <c r="I39" s="7"/>
      <c r="J39" s="7"/>
    </row>
    <row r="40" spans="1:10" ht="18">
      <c r="A40" s="174"/>
      <c r="B40" s="66" t="s">
        <v>7</v>
      </c>
      <c r="C40" s="67" t="s">
        <v>9</v>
      </c>
      <c r="D40" s="67" t="s">
        <v>349</v>
      </c>
      <c r="E40" s="68" t="s">
        <v>10</v>
      </c>
      <c r="F40" s="69" t="s">
        <v>22</v>
      </c>
      <c r="G40" s="152" t="s">
        <v>23</v>
      </c>
      <c r="H40" s="7"/>
      <c r="I40" s="7"/>
      <c r="J40" s="7"/>
    </row>
    <row r="41" spans="1:10" ht="90" customHeight="1">
      <c r="A41" s="174"/>
      <c r="B41" s="66" t="s">
        <v>407</v>
      </c>
      <c r="C41" s="70" t="s">
        <v>346</v>
      </c>
      <c r="D41" s="70" t="s">
        <v>348</v>
      </c>
      <c r="E41" s="71" t="s">
        <v>350</v>
      </c>
      <c r="F41" s="72" t="s">
        <v>293</v>
      </c>
      <c r="G41" s="153" t="s">
        <v>195</v>
      </c>
      <c r="H41" s="7"/>
      <c r="I41" s="7"/>
      <c r="J41" s="7"/>
    </row>
    <row r="42" spans="1:10" ht="77.25" customHeight="1">
      <c r="A42" s="174"/>
      <c r="B42" s="66" t="s">
        <v>8</v>
      </c>
      <c r="C42" s="73" t="s">
        <v>11</v>
      </c>
      <c r="D42" s="70" t="s">
        <v>347</v>
      </c>
      <c r="E42" s="71" t="s">
        <v>177</v>
      </c>
      <c r="F42" s="72" t="s">
        <v>294</v>
      </c>
      <c r="G42" s="153" t="s">
        <v>196</v>
      </c>
      <c r="H42" s="6"/>
      <c r="I42" s="6"/>
      <c r="J42" s="6"/>
    </row>
    <row r="43" spans="1:10" ht="15">
      <c r="A43" s="174"/>
      <c r="B43" s="149" t="s">
        <v>389</v>
      </c>
      <c r="C43" s="243"/>
      <c r="D43" s="244"/>
      <c r="E43" s="244"/>
      <c r="F43" s="244"/>
      <c r="G43" s="244"/>
      <c r="H43" s="1"/>
      <c r="I43" s="6"/>
      <c r="J43" s="6"/>
    </row>
    <row r="44" spans="1:10" ht="15">
      <c r="A44" s="174"/>
      <c r="B44" s="148" t="s">
        <v>6</v>
      </c>
      <c r="C44" s="245"/>
      <c r="D44" s="246"/>
      <c r="E44" s="246"/>
      <c r="F44" s="246"/>
      <c r="G44" s="246"/>
      <c r="H44" s="1"/>
      <c r="I44" s="6"/>
      <c r="J44" s="6"/>
    </row>
    <row r="45" spans="1:10" ht="15">
      <c r="A45" s="174"/>
      <c r="B45" s="147" t="s">
        <v>5</v>
      </c>
      <c r="C45" s="239"/>
      <c r="D45" s="239"/>
      <c r="E45" s="239"/>
      <c r="F45" s="239"/>
      <c r="G45" s="240"/>
      <c r="H45" s="1"/>
      <c r="I45" s="6"/>
      <c r="J45" s="6"/>
    </row>
    <row r="46" spans="1:10" ht="15">
      <c r="A46" s="174"/>
      <c r="B46" s="147" t="s">
        <v>141</v>
      </c>
      <c r="C46" s="241"/>
      <c r="D46" s="241"/>
      <c r="E46" s="241"/>
      <c r="F46" s="241"/>
      <c r="G46" s="242"/>
      <c r="H46" s="6"/>
      <c r="I46" s="6"/>
      <c r="J46" s="6"/>
    </row>
    <row r="47" spans="1:10" ht="15">
      <c r="A47" s="174"/>
      <c r="B47" s="82"/>
      <c r="C47" s="82"/>
      <c r="D47" s="82"/>
      <c r="E47" s="56"/>
      <c r="F47" s="56"/>
      <c r="G47" s="56"/>
      <c r="H47" s="6"/>
      <c r="I47" s="6"/>
      <c r="J47" s="6"/>
    </row>
    <row r="48" spans="1:10" ht="15">
      <c r="A48" s="174"/>
      <c r="B48" s="57"/>
      <c r="C48" s="57"/>
      <c r="D48" s="57"/>
      <c r="E48" s="57"/>
      <c r="F48" s="57"/>
      <c r="G48" s="57"/>
      <c r="H48" s="6"/>
      <c r="I48" s="6"/>
      <c r="J48" s="6"/>
    </row>
    <row r="49" spans="1:10" ht="15">
      <c r="A49" s="174"/>
      <c r="B49" s="82"/>
      <c r="C49" s="82"/>
      <c r="D49" s="82"/>
      <c r="E49" s="56"/>
      <c r="F49" s="56"/>
      <c r="G49" s="56"/>
      <c r="H49" s="6"/>
      <c r="I49" s="6"/>
      <c r="J49" s="6"/>
    </row>
    <row r="50" spans="1:10" ht="16.5">
      <c r="A50" s="174"/>
      <c r="B50" s="41" t="s">
        <v>145</v>
      </c>
      <c r="C50" s="42" t="s">
        <v>0</v>
      </c>
      <c r="D50" s="42" t="s">
        <v>1</v>
      </c>
      <c r="E50" s="42" t="s">
        <v>2</v>
      </c>
      <c r="F50" s="42" t="s">
        <v>3</v>
      </c>
      <c r="G50" s="42" t="s">
        <v>4</v>
      </c>
      <c r="H50" s="6"/>
      <c r="I50" s="6"/>
      <c r="J50" s="6"/>
    </row>
    <row r="51" spans="1:10" ht="16.5">
      <c r="A51" s="174"/>
      <c r="B51" s="43" t="s">
        <v>295</v>
      </c>
      <c r="C51" s="44">
        <v>1</v>
      </c>
      <c r="D51" s="44">
        <v>2</v>
      </c>
      <c r="E51" s="44">
        <v>3</v>
      </c>
      <c r="F51" s="44">
        <v>4</v>
      </c>
      <c r="G51" s="44">
        <v>5</v>
      </c>
      <c r="H51" s="6"/>
      <c r="I51" s="6"/>
      <c r="J51" s="6"/>
    </row>
    <row r="52" spans="1:10" ht="16.5">
      <c r="A52" s="174"/>
      <c r="B52" s="45" t="s">
        <v>5</v>
      </c>
      <c r="C52" s="25"/>
      <c r="D52" s="25"/>
      <c r="E52" s="25"/>
      <c r="F52" s="25"/>
      <c r="G52" s="25"/>
      <c r="H52" s="6"/>
      <c r="I52" s="6"/>
      <c r="J52" s="6"/>
    </row>
    <row r="53" spans="1:10" ht="16.5">
      <c r="A53" s="174"/>
      <c r="B53" s="45" t="s">
        <v>6</v>
      </c>
      <c r="C53" s="25"/>
      <c r="D53" s="25"/>
      <c r="E53" s="25"/>
      <c r="F53" s="25"/>
      <c r="G53" s="25"/>
      <c r="H53" s="6"/>
      <c r="I53" s="6"/>
      <c r="J53" s="6"/>
    </row>
    <row r="54" spans="1:10" ht="16.5">
      <c r="A54" s="174"/>
      <c r="B54" s="45" t="s">
        <v>141</v>
      </c>
      <c r="C54" s="25"/>
      <c r="D54" s="25"/>
      <c r="E54" s="25"/>
      <c r="F54" s="25"/>
      <c r="G54" s="25"/>
      <c r="H54" s="6"/>
      <c r="I54" s="6"/>
      <c r="J54" s="6"/>
    </row>
    <row r="55" spans="1:10" ht="16.5">
      <c r="A55" s="174"/>
      <c r="B55" s="46" t="s">
        <v>197</v>
      </c>
      <c r="C55" s="47"/>
      <c r="D55" s="47"/>
      <c r="E55" s="47"/>
      <c r="F55" s="47"/>
      <c r="G55" s="48"/>
      <c r="H55" s="6"/>
      <c r="I55" s="6"/>
      <c r="J55" s="6"/>
    </row>
    <row r="56" spans="1:10" ht="45">
      <c r="A56" s="174"/>
      <c r="B56" s="49" t="s">
        <v>7</v>
      </c>
      <c r="C56" s="83" t="s">
        <v>351</v>
      </c>
      <c r="D56" s="83" t="s">
        <v>352</v>
      </c>
      <c r="E56" s="84" t="s">
        <v>353</v>
      </c>
      <c r="F56" s="85" t="s">
        <v>246</v>
      </c>
      <c r="G56" s="154" t="s">
        <v>356</v>
      </c>
      <c r="H56" s="35"/>
      <c r="I56" s="6"/>
      <c r="J56" s="6"/>
    </row>
    <row r="57" spans="1:10" ht="103.5" customHeight="1">
      <c r="A57" s="174"/>
      <c r="B57" s="49" t="s">
        <v>408</v>
      </c>
      <c r="C57" s="53" t="s">
        <v>296</v>
      </c>
      <c r="D57" s="53" t="s">
        <v>297</v>
      </c>
      <c r="E57" s="54" t="s">
        <v>354</v>
      </c>
      <c r="F57" s="86" t="s">
        <v>299</v>
      </c>
      <c r="G57" s="155" t="s">
        <v>355</v>
      </c>
      <c r="H57" s="6"/>
      <c r="I57" s="6"/>
      <c r="J57" s="6"/>
    </row>
    <row r="58" spans="2:7" ht="99.75" customHeight="1">
      <c r="B58" s="49" t="s">
        <v>8</v>
      </c>
      <c r="C58" s="53"/>
      <c r="D58" s="87" t="s">
        <v>198</v>
      </c>
      <c r="E58" s="88" t="s">
        <v>412</v>
      </c>
      <c r="F58" s="86" t="s">
        <v>298</v>
      </c>
      <c r="G58" s="155" t="s">
        <v>300</v>
      </c>
    </row>
    <row r="59" spans="2:7" ht="15">
      <c r="B59" s="149" t="s">
        <v>389</v>
      </c>
      <c r="C59" s="243"/>
      <c r="D59" s="244"/>
      <c r="E59" s="244"/>
      <c r="F59" s="244"/>
      <c r="G59" s="244"/>
    </row>
    <row r="60" spans="2:7" ht="15">
      <c r="B60" s="148" t="s">
        <v>6</v>
      </c>
      <c r="C60" s="245"/>
      <c r="D60" s="246"/>
      <c r="E60" s="246"/>
      <c r="F60" s="246"/>
      <c r="G60" s="246"/>
    </row>
    <row r="61" spans="2:7" ht="15">
      <c r="B61" s="147" t="s">
        <v>5</v>
      </c>
      <c r="C61" s="239"/>
      <c r="D61" s="239"/>
      <c r="E61" s="239"/>
      <c r="F61" s="239"/>
      <c r="G61" s="240"/>
    </row>
    <row r="62" spans="2:7" ht="15">
      <c r="B62" s="147" t="s">
        <v>141</v>
      </c>
      <c r="C62" s="241"/>
      <c r="D62" s="241"/>
      <c r="E62" s="241"/>
      <c r="F62" s="241"/>
      <c r="G62" s="242"/>
    </row>
    <row r="64" spans="2:7" ht="15">
      <c r="B64" s="57"/>
      <c r="C64" s="57"/>
      <c r="D64" s="57"/>
      <c r="E64" s="57"/>
      <c r="F64" s="57"/>
      <c r="G64" s="57"/>
    </row>
    <row r="67" ht="15">
      <c r="H67" s="5"/>
    </row>
    <row r="71" spans="2:7" ht="15">
      <c r="B71" s="138"/>
      <c r="C71" s="7"/>
      <c r="D71" s="7"/>
      <c r="E71" s="7"/>
      <c r="F71" s="7"/>
      <c r="G71" s="7"/>
    </row>
    <row r="72" spans="2:7" ht="15">
      <c r="B72" s="138"/>
      <c r="C72" s="7"/>
      <c r="D72" s="7"/>
      <c r="E72" s="7"/>
      <c r="F72" s="7"/>
      <c r="G72" s="7"/>
    </row>
    <row r="76" ht="17.25" customHeight="1"/>
    <row r="77" ht="15">
      <c r="H77" s="7"/>
    </row>
    <row r="78" ht="15">
      <c r="H78" s="7"/>
    </row>
    <row r="79" ht="15">
      <c r="H79" s="7"/>
    </row>
    <row r="80" ht="15">
      <c r="H80" s="7"/>
    </row>
    <row r="81" ht="15">
      <c r="H81" s="7"/>
    </row>
    <row r="82" ht="15">
      <c r="H82" s="7"/>
    </row>
    <row r="83" ht="15">
      <c r="H83" s="7"/>
    </row>
    <row r="84" ht="15">
      <c r="H84" s="7"/>
    </row>
    <row r="85" ht="15">
      <c r="H85" s="7"/>
    </row>
    <row r="86" ht="15">
      <c r="H86" s="7"/>
    </row>
    <row r="87" ht="15">
      <c r="H87" s="7"/>
    </row>
  </sheetData>
  <sheetProtection password="E1B1" sheet="1" objects="1" scenarios="1" selectLockedCells="1"/>
  <mergeCells count="12">
    <mergeCell ref="C45:G45"/>
    <mergeCell ref="C46:G46"/>
    <mergeCell ref="C61:G61"/>
    <mergeCell ref="C62:G62"/>
    <mergeCell ref="C59:G60"/>
    <mergeCell ref="C11:G12"/>
    <mergeCell ref="C27:G28"/>
    <mergeCell ref="C43:G44"/>
    <mergeCell ref="C13:G13"/>
    <mergeCell ref="C14:G14"/>
    <mergeCell ref="C29:G29"/>
    <mergeCell ref="C30:G30"/>
  </mergeCells>
  <printOptions/>
  <pageMargins left="0.7" right="0.7" top="0.75" bottom="0.75" header="0.3" footer="0.3"/>
  <pageSetup fitToHeight="1" fitToWidth="1" horizontalDpi="600" verticalDpi="600" orientation="landscape" paperSize="9" scale="29" r:id="rId1"/>
  <rowBreaks count="4" manualBreakCount="4">
    <brk id="16" max="255" man="1"/>
    <brk id="30" max="255" man="1"/>
    <brk id="46" max="255" man="1"/>
    <brk id="6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149"/>
  <sheetViews>
    <sheetView zoomScale="120" zoomScaleNormal="120" zoomScalePageLayoutView="0" workbookViewId="0" topLeftCell="A97">
      <selection activeCell="A98" sqref="A98:A110"/>
    </sheetView>
  </sheetViews>
  <sheetFormatPr defaultColWidth="9.140625" defaultRowHeight="15"/>
  <cols>
    <col min="1" max="1" width="0.5625" style="38" customWidth="1"/>
    <col min="2" max="2" width="32.00390625" style="0" customWidth="1"/>
    <col min="3" max="3" width="21.8515625" style="0" customWidth="1"/>
    <col min="4" max="4" width="21.7109375" style="0" customWidth="1"/>
    <col min="5" max="7" width="21.8515625" style="0" customWidth="1"/>
    <col min="8" max="8" width="16.00390625" style="0" customWidth="1"/>
    <col min="9" max="9" width="19.140625" style="0" customWidth="1"/>
    <col min="10" max="10" width="16.00390625" style="0" customWidth="1"/>
    <col min="11" max="11" width="15.57421875" style="0" customWidth="1"/>
    <col min="12" max="12" width="17.8515625" style="0" customWidth="1"/>
    <col min="13" max="13" width="16.28125" style="0" customWidth="1"/>
  </cols>
  <sheetData>
    <row r="1" spans="2:7" ht="15">
      <c r="B1" s="38"/>
      <c r="C1" s="38"/>
      <c r="D1" s="38"/>
      <c r="E1" s="38"/>
      <c r="F1" s="38"/>
      <c r="G1" s="38"/>
    </row>
    <row r="2" spans="2:7" ht="16.5">
      <c r="B2" s="89" t="s">
        <v>149</v>
      </c>
      <c r="C2" s="90" t="s">
        <v>0</v>
      </c>
      <c r="D2" s="90" t="s">
        <v>1</v>
      </c>
      <c r="E2" s="90" t="s">
        <v>2</v>
      </c>
      <c r="F2" s="90" t="s">
        <v>3</v>
      </c>
      <c r="G2" s="90" t="s">
        <v>4</v>
      </c>
    </row>
    <row r="3" spans="2:7" ht="16.5">
      <c r="B3" s="60" t="s">
        <v>21</v>
      </c>
      <c r="C3" s="61">
        <v>1</v>
      </c>
      <c r="D3" s="61">
        <v>2</v>
      </c>
      <c r="E3" s="61">
        <v>3</v>
      </c>
      <c r="F3" s="61">
        <v>4</v>
      </c>
      <c r="G3" s="61">
        <v>5</v>
      </c>
    </row>
    <row r="4" spans="2:7" ht="16.5">
      <c r="B4" s="62" t="s">
        <v>5</v>
      </c>
      <c r="C4" s="25"/>
      <c r="D4" s="25"/>
      <c r="E4" s="25"/>
      <c r="F4" s="25"/>
      <c r="G4" s="25"/>
    </row>
    <row r="5" spans="2:7" ht="16.5">
      <c r="B5" s="62" t="s">
        <v>6</v>
      </c>
      <c r="C5" s="25"/>
      <c r="D5" s="25"/>
      <c r="E5" s="25"/>
      <c r="F5" s="25"/>
      <c r="G5" s="25"/>
    </row>
    <row r="6" spans="2:7" ht="16.5">
      <c r="B6" s="62" t="s">
        <v>141</v>
      </c>
      <c r="C6" s="25"/>
      <c r="D6" s="25"/>
      <c r="E6" s="25"/>
      <c r="F6" s="25"/>
      <c r="G6" s="25"/>
    </row>
    <row r="7" spans="2:7" ht="16.5">
      <c r="B7" s="63" t="s">
        <v>155</v>
      </c>
      <c r="C7" s="64"/>
      <c r="D7" s="64"/>
      <c r="E7" s="64"/>
      <c r="F7" s="64"/>
      <c r="G7" s="65"/>
    </row>
    <row r="8" spans="2:7" ht="18">
      <c r="B8" s="66" t="s">
        <v>7</v>
      </c>
      <c r="C8" s="67" t="s">
        <v>12</v>
      </c>
      <c r="D8" s="67" t="s">
        <v>13</v>
      </c>
      <c r="E8" s="68" t="s">
        <v>14</v>
      </c>
      <c r="F8" s="69" t="s">
        <v>15</v>
      </c>
      <c r="G8" s="152" t="s">
        <v>16</v>
      </c>
    </row>
    <row r="9" spans="2:9" ht="117.75" customHeight="1">
      <c r="B9" s="66" t="s">
        <v>363</v>
      </c>
      <c r="C9" s="70" t="s">
        <v>361</v>
      </c>
      <c r="D9" s="70" t="s">
        <v>362</v>
      </c>
      <c r="E9" s="71" t="s">
        <v>359</v>
      </c>
      <c r="F9" s="72" t="s">
        <v>358</v>
      </c>
      <c r="G9" s="153" t="s">
        <v>360</v>
      </c>
      <c r="H9" s="247"/>
      <c r="I9" s="248"/>
    </row>
    <row r="10" spans="2:7" ht="83.25" customHeight="1">
      <c r="B10" s="66" t="s">
        <v>8</v>
      </c>
      <c r="C10" s="73" t="s">
        <v>357</v>
      </c>
      <c r="D10" s="70" t="s">
        <v>199</v>
      </c>
      <c r="E10" s="71" t="s">
        <v>439</v>
      </c>
      <c r="F10" s="72"/>
      <c r="G10" s="156"/>
    </row>
    <row r="11" spans="2:7" ht="17.25" customHeight="1">
      <c r="B11" s="149" t="s">
        <v>389</v>
      </c>
      <c r="C11" s="243"/>
      <c r="D11" s="244"/>
      <c r="E11" s="244"/>
      <c r="F11" s="244"/>
      <c r="G11" s="244"/>
    </row>
    <row r="12" spans="2:7" ht="17.25" customHeight="1">
      <c r="B12" s="148" t="s">
        <v>6</v>
      </c>
      <c r="C12" s="245"/>
      <c r="D12" s="246"/>
      <c r="E12" s="246"/>
      <c r="F12" s="246"/>
      <c r="G12" s="246"/>
    </row>
    <row r="13" spans="2:7" ht="17.25" customHeight="1">
      <c r="B13" s="147" t="s">
        <v>5</v>
      </c>
      <c r="C13" s="239"/>
      <c r="D13" s="239"/>
      <c r="E13" s="239"/>
      <c r="F13" s="239"/>
      <c r="G13" s="240"/>
    </row>
    <row r="14" spans="2:7" ht="16.5" customHeight="1">
      <c r="B14" s="147" t="s">
        <v>141</v>
      </c>
      <c r="C14" s="241"/>
      <c r="D14" s="241"/>
      <c r="E14" s="241"/>
      <c r="F14" s="241"/>
      <c r="G14" s="242"/>
    </row>
    <row r="15" spans="1:8" ht="18.75" customHeight="1">
      <c r="A15" s="174"/>
      <c r="B15" s="75"/>
      <c r="C15" s="76"/>
      <c r="D15" s="77"/>
      <c r="E15" s="76"/>
      <c r="F15" s="76"/>
      <c r="G15" s="77"/>
      <c r="H15" s="6"/>
    </row>
    <row r="16" spans="1:8" ht="18.75" customHeight="1">
      <c r="A16" s="174"/>
      <c r="B16" s="74"/>
      <c r="C16" s="74"/>
      <c r="D16" s="74"/>
      <c r="E16" s="74"/>
      <c r="F16" s="74"/>
      <c r="G16" s="74"/>
      <c r="H16" s="6"/>
    </row>
    <row r="17" spans="1:8" ht="18.75" customHeight="1">
      <c r="A17" s="174"/>
      <c r="B17" s="75"/>
      <c r="C17" s="76"/>
      <c r="D17" s="77"/>
      <c r="E17" s="76"/>
      <c r="F17" s="76"/>
      <c r="G17" s="77"/>
      <c r="H17" s="6"/>
    </row>
    <row r="18" spans="2:7" ht="16.5">
      <c r="B18" s="89" t="s">
        <v>149</v>
      </c>
      <c r="C18" s="90" t="s">
        <v>0</v>
      </c>
      <c r="D18" s="90" t="s">
        <v>1</v>
      </c>
      <c r="E18" s="90" t="s">
        <v>2</v>
      </c>
      <c r="F18" s="90" t="s">
        <v>3</v>
      </c>
      <c r="G18" s="90" t="s">
        <v>4</v>
      </c>
    </row>
    <row r="19" spans="2:7" ht="16.5">
      <c r="B19" s="60" t="s">
        <v>33</v>
      </c>
      <c r="C19" s="61">
        <v>1</v>
      </c>
      <c r="D19" s="61">
        <v>2</v>
      </c>
      <c r="E19" s="61">
        <v>3</v>
      </c>
      <c r="F19" s="61">
        <v>4</v>
      </c>
      <c r="G19" s="61">
        <v>5</v>
      </c>
    </row>
    <row r="20" spans="2:7" ht="16.5">
      <c r="B20" s="62" t="s">
        <v>5</v>
      </c>
      <c r="C20" s="25"/>
      <c r="D20" s="25"/>
      <c r="E20" s="25"/>
      <c r="F20" s="25"/>
      <c r="G20" s="25"/>
    </row>
    <row r="21" spans="2:7" ht="16.5">
      <c r="B21" s="62" t="s">
        <v>6</v>
      </c>
      <c r="C21" s="25"/>
      <c r="D21" s="25"/>
      <c r="E21" s="25"/>
      <c r="F21" s="25"/>
      <c r="G21" s="25"/>
    </row>
    <row r="22" spans="2:7" ht="16.5">
      <c r="B22" s="62" t="s">
        <v>141</v>
      </c>
      <c r="C22" s="25"/>
      <c r="D22" s="25"/>
      <c r="E22" s="25"/>
      <c r="F22" s="25"/>
      <c r="G22" s="25"/>
    </row>
    <row r="23" spans="2:7" ht="16.5">
      <c r="B23" s="63" t="s">
        <v>200</v>
      </c>
      <c r="C23" s="64"/>
      <c r="D23" s="64"/>
      <c r="E23" s="64"/>
      <c r="F23" s="64"/>
      <c r="G23" s="65"/>
    </row>
    <row r="24" spans="2:7" ht="27">
      <c r="B24" s="66" t="s">
        <v>7</v>
      </c>
      <c r="C24" s="67" t="s">
        <v>69</v>
      </c>
      <c r="D24" s="67" t="s">
        <v>72</v>
      </c>
      <c r="E24" s="68" t="s">
        <v>70</v>
      </c>
      <c r="F24" s="69" t="s">
        <v>203</v>
      </c>
      <c r="G24" s="152" t="s">
        <v>71</v>
      </c>
    </row>
    <row r="25" spans="2:7" ht="84.75" customHeight="1">
      <c r="B25" s="66" t="s">
        <v>172</v>
      </c>
      <c r="C25" s="70" t="s">
        <v>201</v>
      </c>
      <c r="D25" s="70" t="s">
        <v>74</v>
      </c>
      <c r="E25" s="71" t="s">
        <v>202</v>
      </c>
      <c r="F25" s="72" t="s">
        <v>205</v>
      </c>
      <c r="G25" s="153" t="s">
        <v>364</v>
      </c>
    </row>
    <row r="26" spans="2:7" ht="68.25" customHeight="1">
      <c r="B26" s="66" t="s">
        <v>8</v>
      </c>
      <c r="C26" s="91"/>
      <c r="D26" s="70" t="s">
        <v>73</v>
      </c>
      <c r="E26" s="71" t="s">
        <v>125</v>
      </c>
      <c r="F26" s="72" t="s">
        <v>204</v>
      </c>
      <c r="G26" s="153" t="s">
        <v>126</v>
      </c>
    </row>
    <row r="27" spans="2:7" ht="15">
      <c r="B27" s="149" t="s">
        <v>389</v>
      </c>
      <c r="C27" s="243"/>
      <c r="D27" s="244"/>
      <c r="E27" s="244"/>
      <c r="F27" s="244"/>
      <c r="G27" s="244"/>
    </row>
    <row r="28" spans="2:7" ht="15">
      <c r="B28" s="148" t="s">
        <v>6</v>
      </c>
      <c r="C28" s="245"/>
      <c r="D28" s="246"/>
      <c r="E28" s="246"/>
      <c r="F28" s="246"/>
      <c r="G28" s="246"/>
    </row>
    <row r="29" spans="2:7" ht="15">
      <c r="B29" s="147" t="s">
        <v>5</v>
      </c>
      <c r="C29" s="239"/>
      <c r="D29" s="239"/>
      <c r="E29" s="239"/>
      <c r="F29" s="239"/>
      <c r="G29" s="240"/>
    </row>
    <row r="30" spans="2:7" ht="15">
      <c r="B30" s="147" t="s">
        <v>141</v>
      </c>
      <c r="C30" s="241"/>
      <c r="D30" s="241"/>
      <c r="E30" s="241"/>
      <c r="F30" s="241"/>
      <c r="G30" s="242"/>
    </row>
    <row r="31" spans="2:7" ht="15">
      <c r="B31" s="92"/>
      <c r="C31" s="92"/>
      <c r="D31" s="92"/>
      <c r="E31" s="92"/>
      <c r="F31" s="92"/>
      <c r="G31" s="92"/>
    </row>
    <row r="32" spans="2:7" ht="15">
      <c r="B32" s="74"/>
      <c r="C32" s="74"/>
      <c r="D32" s="74"/>
      <c r="E32" s="74"/>
      <c r="F32" s="74"/>
      <c r="G32" s="74"/>
    </row>
    <row r="33" spans="2:7" ht="15">
      <c r="B33" s="92"/>
      <c r="C33" s="92"/>
      <c r="D33" s="92"/>
      <c r="E33" s="92"/>
      <c r="F33" s="92"/>
      <c r="G33" s="92"/>
    </row>
    <row r="34" spans="2:7" ht="16.5">
      <c r="B34" s="93" t="s">
        <v>149</v>
      </c>
      <c r="C34" s="90" t="s">
        <v>0</v>
      </c>
      <c r="D34" s="90" t="s">
        <v>1</v>
      </c>
      <c r="E34" s="90" t="s">
        <v>2</v>
      </c>
      <c r="F34" s="90" t="s">
        <v>3</v>
      </c>
      <c r="G34" s="90" t="s">
        <v>4</v>
      </c>
    </row>
    <row r="35" spans="2:7" ht="16.5">
      <c r="B35" s="60" t="s">
        <v>301</v>
      </c>
      <c r="C35" s="61">
        <v>1</v>
      </c>
      <c r="D35" s="61">
        <v>2</v>
      </c>
      <c r="E35" s="61">
        <v>3</v>
      </c>
      <c r="F35" s="61">
        <v>4</v>
      </c>
      <c r="G35" s="61">
        <v>5</v>
      </c>
    </row>
    <row r="36" spans="2:7" ht="16.5">
      <c r="B36" s="62" t="s">
        <v>5</v>
      </c>
      <c r="C36" s="25"/>
      <c r="D36" s="25"/>
      <c r="E36" s="25"/>
      <c r="F36" s="25"/>
      <c r="G36" s="25"/>
    </row>
    <row r="37" spans="2:7" ht="16.5">
      <c r="B37" s="62" t="s">
        <v>6</v>
      </c>
      <c r="C37" s="25"/>
      <c r="D37" s="25"/>
      <c r="E37" s="25"/>
      <c r="F37" s="25"/>
      <c r="G37" s="25"/>
    </row>
    <row r="38" spans="2:7" ht="16.5">
      <c r="B38" s="62" t="s">
        <v>141</v>
      </c>
      <c r="C38" s="25"/>
      <c r="D38" s="25"/>
      <c r="E38" s="25"/>
      <c r="F38" s="25"/>
      <c r="G38" s="25"/>
    </row>
    <row r="39" spans="2:7" ht="16.5">
      <c r="B39" s="46" t="s">
        <v>206</v>
      </c>
      <c r="C39" s="47"/>
      <c r="D39" s="47"/>
      <c r="E39" s="47"/>
      <c r="F39" s="47"/>
      <c r="G39" s="48"/>
    </row>
    <row r="40" spans="2:7" ht="36">
      <c r="B40" s="49" t="s">
        <v>7</v>
      </c>
      <c r="C40" s="83" t="s">
        <v>414</v>
      </c>
      <c r="D40" s="83" t="s">
        <v>416</v>
      </c>
      <c r="E40" s="51" t="s">
        <v>418</v>
      </c>
      <c r="F40" s="85" t="s">
        <v>56</v>
      </c>
      <c r="G40" s="154" t="s">
        <v>211</v>
      </c>
    </row>
    <row r="41" spans="2:7" ht="120.75" customHeight="1">
      <c r="B41" s="49" t="s">
        <v>413</v>
      </c>
      <c r="C41" s="53" t="s">
        <v>415</v>
      </c>
      <c r="D41" s="87" t="s">
        <v>417</v>
      </c>
      <c r="E41" s="88" t="s">
        <v>208</v>
      </c>
      <c r="F41" s="86" t="s">
        <v>209</v>
      </c>
      <c r="G41" s="155" t="s">
        <v>210</v>
      </c>
    </row>
    <row r="42" spans="2:7" ht="63">
      <c r="B42" s="49" t="s">
        <v>8</v>
      </c>
      <c r="C42" s="53" t="s">
        <v>57</v>
      </c>
      <c r="D42" s="87" t="s">
        <v>207</v>
      </c>
      <c r="E42" s="88" t="s">
        <v>302</v>
      </c>
      <c r="F42" s="86" t="s">
        <v>303</v>
      </c>
      <c r="G42" s="155" t="s">
        <v>58</v>
      </c>
    </row>
    <row r="43" spans="2:7" ht="15">
      <c r="B43" s="149" t="s">
        <v>389</v>
      </c>
      <c r="C43" s="243"/>
      <c r="D43" s="244"/>
      <c r="E43" s="244"/>
      <c r="F43" s="244"/>
      <c r="G43" s="244"/>
    </row>
    <row r="44" spans="2:7" ht="15">
      <c r="B44" s="148" t="s">
        <v>6</v>
      </c>
      <c r="C44" s="245"/>
      <c r="D44" s="246"/>
      <c r="E44" s="246"/>
      <c r="F44" s="246"/>
      <c r="G44" s="246"/>
    </row>
    <row r="45" spans="2:7" ht="15">
      <c r="B45" s="147" t="s">
        <v>5</v>
      </c>
      <c r="C45" s="239"/>
      <c r="D45" s="239"/>
      <c r="E45" s="239"/>
      <c r="F45" s="239"/>
      <c r="G45" s="240"/>
    </row>
    <row r="46" spans="2:7" ht="15">
      <c r="B46" s="147" t="s">
        <v>141</v>
      </c>
      <c r="C46" s="241"/>
      <c r="D46" s="241"/>
      <c r="E46" s="241"/>
      <c r="F46" s="241"/>
      <c r="G46" s="242"/>
    </row>
    <row r="47" spans="2:7" ht="15">
      <c r="B47" s="92"/>
      <c r="C47" s="92"/>
      <c r="D47" s="92"/>
      <c r="E47" s="92"/>
      <c r="F47" s="92"/>
      <c r="G47" s="92"/>
    </row>
    <row r="48" spans="2:7" ht="15">
      <c r="B48" s="74"/>
      <c r="C48" s="74"/>
      <c r="D48" s="74"/>
      <c r="E48" s="74"/>
      <c r="F48" s="74"/>
      <c r="G48" s="74"/>
    </row>
    <row r="49" spans="2:7" ht="15">
      <c r="B49" s="92"/>
      <c r="C49" s="92"/>
      <c r="D49" s="92"/>
      <c r="E49" s="92"/>
      <c r="F49" s="92"/>
      <c r="G49" s="92"/>
    </row>
    <row r="50" spans="2:7" ht="16.5">
      <c r="B50" s="93" t="s">
        <v>149</v>
      </c>
      <c r="C50" s="90" t="s">
        <v>0</v>
      </c>
      <c r="D50" s="90" t="s">
        <v>1</v>
      </c>
      <c r="E50" s="90" t="s">
        <v>2</v>
      </c>
      <c r="F50" s="90" t="s">
        <v>3</v>
      </c>
      <c r="G50" s="90" t="s">
        <v>4</v>
      </c>
    </row>
    <row r="51" spans="2:7" ht="16.5">
      <c r="B51" s="60" t="s">
        <v>304</v>
      </c>
      <c r="C51" s="61">
        <v>1</v>
      </c>
      <c r="D51" s="61">
        <v>2</v>
      </c>
      <c r="E51" s="61">
        <v>3</v>
      </c>
      <c r="F51" s="61">
        <v>4</v>
      </c>
      <c r="G51" s="61">
        <v>5</v>
      </c>
    </row>
    <row r="52" spans="2:7" ht="16.5">
      <c r="B52" s="62" t="s">
        <v>5</v>
      </c>
      <c r="C52" s="25"/>
      <c r="D52" s="25"/>
      <c r="E52" s="25"/>
      <c r="F52" s="25"/>
      <c r="G52" s="25"/>
    </row>
    <row r="53" spans="2:7" ht="16.5">
      <c r="B53" s="62" t="s">
        <v>6</v>
      </c>
      <c r="C53" s="25"/>
      <c r="D53" s="25"/>
      <c r="E53" s="25"/>
      <c r="F53" s="25"/>
      <c r="G53" s="25"/>
    </row>
    <row r="54" spans="2:7" ht="16.5">
      <c r="B54" s="62" t="s">
        <v>141</v>
      </c>
      <c r="C54" s="25"/>
      <c r="D54" s="25"/>
      <c r="E54" s="25"/>
      <c r="F54" s="25"/>
      <c r="G54" s="25"/>
    </row>
    <row r="55" spans="2:7" ht="16.5">
      <c r="B55" s="46" t="s">
        <v>212</v>
      </c>
      <c r="C55" s="47"/>
      <c r="D55" s="47"/>
      <c r="E55" s="47"/>
      <c r="F55" s="47"/>
      <c r="G55" s="48"/>
    </row>
    <row r="56" spans="2:7" ht="27">
      <c r="B56" s="49" t="s">
        <v>7</v>
      </c>
      <c r="C56" s="83" t="s">
        <v>214</v>
      </c>
      <c r="D56" s="83" t="s">
        <v>34</v>
      </c>
      <c r="E56" s="51" t="s">
        <v>35</v>
      </c>
      <c r="F56" s="85" t="s">
        <v>36</v>
      </c>
      <c r="G56" s="154" t="s">
        <v>40</v>
      </c>
    </row>
    <row r="57" spans="2:7" ht="83.25" customHeight="1">
      <c r="B57" s="49" t="s">
        <v>305</v>
      </c>
      <c r="C57" s="53" t="s">
        <v>213</v>
      </c>
      <c r="D57" s="87" t="s">
        <v>215</v>
      </c>
      <c r="E57" s="88" t="s">
        <v>216</v>
      </c>
      <c r="F57" s="86" t="s">
        <v>307</v>
      </c>
      <c r="G57" s="155" t="s">
        <v>37</v>
      </c>
    </row>
    <row r="58" spans="2:7" ht="83.25" customHeight="1">
      <c r="B58" s="49" t="s">
        <v>8</v>
      </c>
      <c r="C58" s="53" t="s">
        <v>182</v>
      </c>
      <c r="D58" s="53" t="s">
        <v>306</v>
      </c>
      <c r="E58" s="88" t="s">
        <v>438</v>
      </c>
      <c r="F58" s="55" t="s">
        <v>38</v>
      </c>
      <c r="G58" s="155" t="s">
        <v>39</v>
      </c>
    </row>
    <row r="59" spans="2:7" ht="15">
      <c r="B59" s="149" t="s">
        <v>389</v>
      </c>
      <c r="C59" s="243"/>
      <c r="D59" s="244"/>
      <c r="E59" s="244"/>
      <c r="F59" s="244"/>
      <c r="G59" s="244"/>
    </row>
    <row r="60" spans="2:7" ht="15">
      <c r="B60" s="148" t="s">
        <v>6</v>
      </c>
      <c r="C60" s="245"/>
      <c r="D60" s="246"/>
      <c r="E60" s="246"/>
      <c r="F60" s="246"/>
      <c r="G60" s="246"/>
    </row>
    <row r="61" spans="2:7" ht="15">
      <c r="B61" s="147" t="s">
        <v>5</v>
      </c>
      <c r="C61" s="239"/>
      <c r="D61" s="239"/>
      <c r="E61" s="239"/>
      <c r="F61" s="239"/>
      <c r="G61" s="240"/>
    </row>
    <row r="62" spans="2:7" ht="15">
      <c r="B62" s="147" t="s">
        <v>141</v>
      </c>
      <c r="C62" s="241"/>
      <c r="D62" s="241"/>
      <c r="E62" s="241"/>
      <c r="F62" s="241"/>
      <c r="G62" s="242"/>
    </row>
    <row r="63" spans="2:7" ht="15">
      <c r="B63" s="39"/>
      <c r="C63" s="39"/>
      <c r="D63" s="39"/>
      <c r="E63" s="39"/>
      <c r="F63" s="39"/>
      <c r="G63" s="39"/>
    </row>
    <row r="64" spans="2:7" ht="15">
      <c r="B64" s="74"/>
      <c r="C64" s="74"/>
      <c r="D64" s="74"/>
      <c r="E64" s="74"/>
      <c r="F64" s="74"/>
      <c r="G64" s="74"/>
    </row>
    <row r="65" spans="2:7" ht="15">
      <c r="B65" s="39"/>
      <c r="C65" s="39"/>
      <c r="D65" s="39"/>
      <c r="E65" s="39"/>
      <c r="F65" s="39"/>
      <c r="G65" s="39"/>
    </row>
    <row r="66" spans="2:7" ht="16.5">
      <c r="B66" s="93" t="s">
        <v>149</v>
      </c>
      <c r="C66" s="90" t="s">
        <v>0</v>
      </c>
      <c r="D66" s="90" t="s">
        <v>1</v>
      </c>
      <c r="E66" s="90" t="s">
        <v>2</v>
      </c>
      <c r="F66" s="90" t="s">
        <v>3</v>
      </c>
      <c r="G66" s="90" t="s">
        <v>4</v>
      </c>
    </row>
    <row r="67" spans="2:7" ht="16.5">
      <c r="B67" s="60" t="s">
        <v>308</v>
      </c>
      <c r="C67" s="61">
        <v>1</v>
      </c>
      <c r="D67" s="61">
        <v>2</v>
      </c>
      <c r="E67" s="61">
        <v>3</v>
      </c>
      <c r="F67" s="61">
        <v>4</v>
      </c>
      <c r="G67" s="61">
        <v>5</v>
      </c>
    </row>
    <row r="68" spans="2:7" ht="16.5">
      <c r="B68" s="62" t="s">
        <v>5</v>
      </c>
      <c r="C68" s="25"/>
      <c r="D68" s="25"/>
      <c r="E68" s="25"/>
      <c r="F68" s="25"/>
      <c r="G68" s="25"/>
    </row>
    <row r="69" spans="2:7" ht="16.5">
      <c r="B69" s="62" t="s">
        <v>6</v>
      </c>
      <c r="C69" s="25"/>
      <c r="D69" s="25"/>
      <c r="E69" s="25"/>
      <c r="F69" s="25"/>
      <c r="G69" s="25"/>
    </row>
    <row r="70" spans="2:7" ht="16.5">
      <c r="B70" s="62" t="s">
        <v>141</v>
      </c>
      <c r="C70" s="25"/>
      <c r="D70" s="25"/>
      <c r="E70" s="25"/>
      <c r="F70" s="25"/>
      <c r="G70" s="25"/>
    </row>
    <row r="71" spans="2:7" ht="16.5">
      <c r="B71" s="46" t="s">
        <v>217</v>
      </c>
      <c r="C71" s="47"/>
      <c r="D71" s="47"/>
      <c r="E71" s="47"/>
      <c r="F71" s="47"/>
      <c r="G71" s="48"/>
    </row>
    <row r="72" spans="2:7" ht="27">
      <c r="B72" s="49" t="s">
        <v>7</v>
      </c>
      <c r="C72" s="83" t="s">
        <v>12</v>
      </c>
      <c r="D72" s="83" t="s">
        <v>42</v>
      </c>
      <c r="E72" s="51" t="s">
        <v>43</v>
      </c>
      <c r="F72" s="85" t="s">
        <v>313</v>
      </c>
      <c r="G72" s="154" t="s">
        <v>312</v>
      </c>
    </row>
    <row r="73" spans="2:7" ht="100.5" customHeight="1">
      <c r="B73" s="49" t="s">
        <v>218</v>
      </c>
      <c r="C73" s="53" t="s">
        <v>41</v>
      </c>
      <c r="D73" s="87" t="s">
        <v>365</v>
      </c>
      <c r="E73" s="88" t="s">
        <v>310</v>
      </c>
      <c r="F73" s="86" t="s">
        <v>309</v>
      </c>
      <c r="G73" s="155" t="s">
        <v>311</v>
      </c>
    </row>
    <row r="74" spans="2:7" ht="45">
      <c r="B74" s="49" t="s">
        <v>8</v>
      </c>
      <c r="C74" s="53"/>
      <c r="D74" s="53" t="s">
        <v>178</v>
      </c>
      <c r="E74" s="88" t="s">
        <v>219</v>
      </c>
      <c r="F74" s="86"/>
      <c r="G74" s="155"/>
    </row>
    <row r="75" spans="2:7" ht="15">
      <c r="B75" s="149" t="s">
        <v>389</v>
      </c>
      <c r="C75" s="243"/>
      <c r="D75" s="244"/>
      <c r="E75" s="244"/>
      <c r="F75" s="244"/>
      <c r="G75" s="244"/>
    </row>
    <row r="76" spans="2:7" ht="15">
      <c r="B76" s="148" t="s">
        <v>6</v>
      </c>
      <c r="C76" s="245"/>
      <c r="D76" s="246"/>
      <c r="E76" s="246"/>
      <c r="F76" s="246"/>
      <c r="G76" s="246"/>
    </row>
    <row r="77" spans="2:7" ht="15">
      <c r="B77" s="147" t="s">
        <v>5</v>
      </c>
      <c r="C77" s="239"/>
      <c r="D77" s="239"/>
      <c r="E77" s="239"/>
      <c r="F77" s="239"/>
      <c r="G77" s="240"/>
    </row>
    <row r="78" spans="2:7" ht="15">
      <c r="B78" s="147" t="s">
        <v>141</v>
      </c>
      <c r="C78" s="241"/>
      <c r="D78" s="241"/>
      <c r="E78" s="241"/>
      <c r="F78" s="241"/>
      <c r="G78" s="242"/>
    </row>
    <row r="79" spans="2:7" ht="15">
      <c r="B79" s="39"/>
      <c r="C79" s="39"/>
      <c r="D79" s="39"/>
      <c r="E79" s="39"/>
      <c r="F79" s="39"/>
      <c r="G79" s="39"/>
    </row>
    <row r="80" spans="2:7" ht="15">
      <c r="B80" s="74"/>
      <c r="C80" s="74"/>
      <c r="D80" s="74"/>
      <c r="E80" s="74"/>
      <c r="F80" s="74"/>
      <c r="G80" s="74"/>
    </row>
    <row r="81" spans="2:7" ht="15">
      <c r="B81" s="39"/>
      <c r="C81" s="39"/>
      <c r="D81" s="39"/>
      <c r="E81" s="39"/>
      <c r="F81" s="39"/>
      <c r="G81" s="39"/>
    </row>
    <row r="82" spans="2:7" ht="16.5">
      <c r="B82" s="89" t="s">
        <v>149</v>
      </c>
      <c r="C82" s="90" t="s">
        <v>0</v>
      </c>
      <c r="D82" s="90" t="s">
        <v>1</v>
      </c>
      <c r="E82" s="90" t="s">
        <v>2</v>
      </c>
      <c r="F82" s="90" t="s">
        <v>3</v>
      </c>
      <c r="G82" s="90" t="s">
        <v>4</v>
      </c>
    </row>
    <row r="83" spans="2:7" ht="16.5">
      <c r="B83" s="60" t="s">
        <v>59</v>
      </c>
      <c r="C83" s="61">
        <v>1</v>
      </c>
      <c r="D83" s="61">
        <v>2</v>
      </c>
      <c r="E83" s="61">
        <v>3</v>
      </c>
      <c r="F83" s="61">
        <v>4</v>
      </c>
      <c r="G83" s="61">
        <v>5</v>
      </c>
    </row>
    <row r="84" spans="2:7" ht="16.5">
      <c r="B84" s="62" t="s">
        <v>5</v>
      </c>
      <c r="C84" s="25"/>
      <c r="D84" s="25"/>
      <c r="E84" s="25"/>
      <c r="F84" s="25"/>
      <c r="G84" s="25"/>
    </row>
    <row r="85" spans="2:7" ht="16.5">
      <c r="B85" s="62" t="s">
        <v>6</v>
      </c>
      <c r="C85" s="25"/>
      <c r="D85" s="25"/>
      <c r="E85" s="25"/>
      <c r="F85" s="25"/>
      <c r="G85" s="25"/>
    </row>
    <row r="86" spans="2:7" ht="16.5">
      <c r="B86" s="62" t="s">
        <v>141</v>
      </c>
      <c r="C86" s="25"/>
      <c r="D86" s="25"/>
      <c r="E86" s="25"/>
      <c r="F86" s="25"/>
      <c r="G86" s="25"/>
    </row>
    <row r="87" spans="2:7" ht="16.5">
      <c r="B87" s="63" t="s">
        <v>405</v>
      </c>
      <c r="C87" s="64"/>
      <c r="D87" s="64"/>
      <c r="E87" s="64"/>
      <c r="F87" s="64"/>
      <c r="G87" s="65"/>
    </row>
    <row r="88" spans="2:7" ht="18">
      <c r="B88" s="66" t="s">
        <v>7</v>
      </c>
      <c r="C88" s="67" t="s">
        <v>24</v>
      </c>
      <c r="D88" s="67" t="s">
        <v>25</v>
      </c>
      <c r="E88" s="68" t="s">
        <v>26</v>
      </c>
      <c r="F88" s="69" t="s">
        <v>27</v>
      </c>
      <c r="G88" s="152" t="s">
        <v>28</v>
      </c>
    </row>
    <row r="89" spans="2:7" ht="93" customHeight="1">
      <c r="B89" s="66" t="s">
        <v>173</v>
      </c>
      <c r="C89" s="70" t="s">
        <v>366</v>
      </c>
      <c r="D89" s="70" t="s">
        <v>221</v>
      </c>
      <c r="E89" s="71" t="s">
        <v>314</v>
      </c>
      <c r="F89" s="72" t="s">
        <v>223</v>
      </c>
      <c r="G89" s="153" t="s">
        <v>179</v>
      </c>
    </row>
    <row r="90" spans="2:7" ht="58.5" customHeight="1">
      <c r="B90" s="66" t="s">
        <v>8</v>
      </c>
      <c r="C90" s="73" t="s">
        <v>220</v>
      </c>
      <c r="D90" s="70"/>
      <c r="E90" s="71" t="s">
        <v>222</v>
      </c>
      <c r="F90" s="72" t="s">
        <v>367</v>
      </c>
      <c r="G90" s="153" t="s">
        <v>224</v>
      </c>
    </row>
    <row r="91" spans="2:7" ht="15">
      <c r="B91" s="149" t="s">
        <v>389</v>
      </c>
      <c r="C91" s="243"/>
      <c r="D91" s="244"/>
      <c r="E91" s="244"/>
      <c r="F91" s="244"/>
      <c r="G91" s="244"/>
    </row>
    <row r="92" spans="2:7" ht="15">
      <c r="B92" s="148" t="s">
        <v>6</v>
      </c>
      <c r="C92" s="245"/>
      <c r="D92" s="246"/>
      <c r="E92" s="246"/>
      <c r="F92" s="246"/>
      <c r="G92" s="246"/>
    </row>
    <row r="93" spans="2:7" ht="15">
      <c r="B93" s="147" t="s">
        <v>5</v>
      </c>
      <c r="C93" s="239"/>
      <c r="D93" s="239"/>
      <c r="E93" s="239"/>
      <c r="F93" s="239"/>
      <c r="G93" s="240"/>
    </row>
    <row r="94" spans="2:7" ht="15">
      <c r="B94" s="147" t="s">
        <v>141</v>
      </c>
      <c r="C94" s="241"/>
      <c r="D94" s="241"/>
      <c r="E94" s="241"/>
      <c r="F94" s="241"/>
      <c r="G94" s="242"/>
    </row>
    <row r="95" spans="2:7" ht="15">
      <c r="B95" s="39"/>
      <c r="C95" s="39"/>
      <c r="D95" s="39"/>
      <c r="E95" s="39"/>
      <c r="F95" s="39"/>
      <c r="G95" s="39"/>
    </row>
    <row r="96" spans="2:7" ht="15">
      <c r="B96" s="74"/>
      <c r="C96" s="74"/>
      <c r="D96" s="74"/>
      <c r="E96" s="74"/>
      <c r="F96" s="74"/>
      <c r="G96" s="74"/>
    </row>
    <row r="97" spans="2:7" ht="15">
      <c r="B97" s="39"/>
      <c r="C97" s="39"/>
      <c r="D97" s="39"/>
      <c r="E97" s="39"/>
      <c r="F97" s="39"/>
      <c r="G97" s="39"/>
    </row>
    <row r="98" spans="2:7" ht="16.5">
      <c r="B98" s="89" t="s">
        <v>149</v>
      </c>
      <c r="C98" s="90" t="s">
        <v>0</v>
      </c>
      <c r="D98" s="90" t="s">
        <v>1</v>
      </c>
      <c r="E98" s="90" t="s">
        <v>2</v>
      </c>
      <c r="F98" s="90" t="s">
        <v>3</v>
      </c>
      <c r="G98" s="90" t="s">
        <v>4</v>
      </c>
    </row>
    <row r="99" spans="2:7" ht="16.5">
      <c r="B99" s="60" t="s">
        <v>60</v>
      </c>
      <c r="C99" s="61">
        <v>1</v>
      </c>
      <c r="D99" s="61">
        <v>2</v>
      </c>
      <c r="E99" s="61">
        <v>3</v>
      </c>
      <c r="F99" s="61">
        <v>4</v>
      </c>
      <c r="G99" s="61">
        <v>5</v>
      </c>
    </row>
    <row r="100" spans="2:7" ht="16.5">
      <c r="B100" s="62" t="s">
        <v>5</v>
      </c>
      <c r="C100" s="25"/>
      <c r="D100" s="25"/>
      <c r="E100" s="25"/>
      <c r="F100" s="25"/>
      <c r="G100" s="25"/>
    </row>
    <row r="101" spans="2:7" ht="16.5">
      <c r="B101" s="62" t="s">
        <v>6</v>
      </c>
      <c r="C101" s="25"/>
      <c r="D101" s="25"/>
      <c r="E101" s="25"/>
      <c r="F101" s="25"/>
      <c r="G101" s="25"/>
    </row>
    <row r="102" spans="2:7" ht="16.5">
      <c r="B102" s="62" t="s">
        <v>141</v>
      </c>
      <c r="C102" s="25"/>
      <c r="D102" s="25"/>
      <c r="E102" s="25"/>
      <c r="F102" s="25"/>
      <c r="G102" s="25"/>
    </row>
    <row r="103" spans="2:7" ht="16.5">
      <c r="B103" s="63" t="s">
        <v>65</v>
      </c>
      <c r="C103" s="64"/>
      <c r="D103" s="64"/>
      <c r="E103" s="64"/>
      <c r="F103" s="64"/>
      <c r="G103" s="65"/>
    </row>
    <row r="104" spans="2:7" ht="22.5" customHeight="1">
      <c r="B104" s="66" t="s">
        <v>7</v>
      </c>
      <c r="C104" s="67" t="s">
        <v>75</v>
      </c>
      <c r="D104" s="67" t="s">
        <v>77</v>
      </c>
      <c r="E104" s="68" t="s">
        <v>180</v>
      </c>
      <c r="F104" s="69" t="s">
        <v>181</v>
      </c>
      <c r="G104" s="152" t="s">
        <v>76</v>
      </c>
    </row>
    <row r="105" spans="2:7" ht="75" customHeight="1">
      <c r="B105" s="66" t="s">
        <v>419</v>
      </c>
      <c r="C105" s="70" t="s">
        <v>78</v>
      </c>
      <c r="D105" s="70" t="s">
        <v>368</v>
      </c>
      <c r="E105" s="71" t="s">
        <v>225</v>
      </c>
      <c r="F105" s="72" t="s">
        <v>369</v>
      </c>
      <c r="G105" s="153" t="s">
        <v>226</v>
      </c>
    </row>
    <row r="106" spans="2:7" ht="59.25" customHeight="1">
      <c r="B106" s="66" t="s">
        <v>8</v>
      </c>
      <c r="C106" s="73"/>
      <c r="D106" s="70" t="s">
        <v>79</v>
      </c>
      <c r="E106" s="71" t="s">
        <v>127</v>
      </c>
      <c r="F106" s="72" t="s">
        <v>128</v>
      </c>
      <c r="G106" s="153" t="s">
        <v>129</v>
      </c>
    </row>
    <row r="107" spans="2:7" ht="15">
      <c r="B107" s="149" t="s">
        <v>389</v>
      </c>
      <c r="C107" s="243"/>
      <c r="D107" s="244"/>
      <c r="E107" s="244"/>
      <c r="F107" s="244"/>
      <c r="G107" s="244"/>
    </row>
    <row r="108" spans="2:7" ht="15">
      <c r="B108" s="148" t="s">
        <v>6</v>
      </c>
      <c r="C108" s="245"/>
      <c r="D108" s="246"/>
      <c r="E108" s="246"/>
      <c r="F108" s="246"/>
      <c r="G108" s="246"/>
    </row>
    <row r="109" spans="2:7" ht="15">
      <c r="B109" s="147" t="s">
        <v>5</v>
      </c>
      <c r="C109" s="239"/>
      <c r="D109" s="239"/>
      <c r="E109" s="239"/>
      <c r="F109" s="239"/>
      <c r="G109" s="240"/>
    </row>
    <row r="110" spans="2:7" ht="15">
      <c r="B110" s="147" t="s">
        <v>141</v>
      </c>
      <c r="C110" s="241"/>
      <c r="D110" s="241"/>
      <c r="E110" s="241"/>
      <c r="F110" s="241"/>
      <c r="G110" s="242"/>
    </row>
    <row r="112" spans="2:7" ht="15">
      <c r="B112" s="74"/>
      <c r="C112" s="74"/>
      <c r="D112" s="74"/>
      <c r="E112" s="74"/>
      <c r="F112" s="74"/>
      <c r="G112" s="74"/>
    </row>
    <row r="148" ht="15">
      <c r="M148" s="4"/>
    </row>
    <row r="149" spans="14:18" ht="15">
      <c r="N149" s="3"/>
      <c r="O149" s="3"/>
      <c r="P149" s="3"/>
      <c r="Q149" s="3"/>
      <c r="R149" s="2"/>
    </row>
  </sheetData>
  <sheetProtection password="E1B1" sheet="1" objects="1" scenarios="1" selectLockedCells="1"/>
  <mergeCells count="22">
    <mergeCell ref="C110:G110"/>
    <mergeCell ref="C61:G61"/>
    <mergeCell ref="C62:G62"/>
    <mergeCell ref="C77:G77"/>
    <mergeCell ref="C78:G78"/>
    <mergeCell ref="C93:G93"/>
    <mergeCell ref="C29:G29"/>
    <mergeCell ref="C30:G30"/>
    <mergeCell ref="C45:G45"/>
    <mergeCell ref="C46:G46"/>
    <mergeCell ref="C94:G94"/>
    <mergeCell ref="C109:G109"/>
    <mergeCell ref="H9:I9"/>
    <mergeCell ref="C107:G108"/>
    <mergeCell ref="C59:G60"/>
    <mergeCell ref="C75:G76"/>
    <mergeCell ref="C91:G92"/>
    <mergeCell ref="C11:G12"/>
    <mergeCell ref="C27:G28"/>
    <mergeCell ref="C43:G44"/>
    <mergeCell ref="C13:G13"/>
    <mergeCell ref="C14:G14"/>
  </mergeCells>
  <printOptions/>
  <pageMargins left="0.25" right="0.25" top="0.75" bottom="0.75" header="0.3" footer="0.3"/>
  <pageSetup fitToHeight="0" fitToWidth="1" horizontalDpi="600" verticalDpi="600" orientation="landscape" paperSize="9" r:id="rId1"/>
  <rowBreaks count="7" manualBreakCount="7">
    <brk id="14" max="255" man="1"/>
    <brk id="30" max="255" man="1"/>
    <brk id="46" max="255" man="1"/>
    <brk id="62" max="255" man="1"/>
    <brk id="78" max="255" man="1"/>
    <brk id="94" max="255" man="1"/>
    <brk id="110" max="255" man="1"/>
  </rowBreaks>
</worksheet>
</file>

<file path=xl/worksheets/sheet6.xml><?xml version="1.0" encoding="utf-8"?>
<worksheet xmlns="http://schemas.openxmlformats.org/spreadsheetml/2006/main" xmlns:r="http://schemas.openxmlformats.org/officeDocument/2006/relationships">
  <dimension ref="B2:H96"/>
  <sheetViews>
    <sheetView zoomScale="120" zoomScaleNormal="120" zoomScalePageLayoutView="0" workbookViewId="0" topLeftCell="A82">
      <selection activeCell="A82" sqref="A82:A94"/>
    </sheetView>
  </sheetViews>
  <sheetFormatPr defaultColWidth="9.140625" defaultRowHeight="15"/>
  <cols>
    <col min="1" max="1" width="0.5625" style="38" customWidth="1"/>
    <col min="2" max="2" width="31.8515625" style="0" customWidth="1"/>
    <col min="3" max="7" width="21.8515625" style="0" customWidth="1"/>
  </cols>
  <sheetData>
    <row r="2" spans="2:7" ht="16.5">
      <c r="B2" s="94" t="s">
        <v>169</v>
      </c>
      <c r="C2" s="95" t="s">
        <v>0</v>
      </c>
      <c r="D2" s="95" t="s">
        <v>1</v>
      </c>
      <c r="E2" s="95" t="s">
        <v>2</v>
      </c>
      <c r="F2" s="95" t="s">
        <v>3</v>
      </c>
      <c r="G2" s="95" t="s">
        <v>4</v>
      </c>
    </row>
    <row r="3" spans="2:7" ht="16.5">
      <c r="B3" s="43" t="s">
        <v>44</v>
      </c>
      <c r="C3" s="44">
        <v>1</v>
      </c>
      <c r="D3" s="44">
        <v>2</v>
      </c>
      <c r="E3" s="44">
        <v>3</v>
      </c>
      <c r="F3" s="44">
        <v>4</v>
      </c>
      <c r="G3" s="44">
        <v>5</v>
      </c>
    </row>
    <row r="4" spans="2:7" ht="16.5">
      <c r="B4" s="45" t="s">
        <v>5</v>
      </c>
      <c r="C4" s="25"/>
      <c r="D4" s="25"/>
      <c r="E4" s="25"/>
      <c r="F4" s="25"/>
      <c r="G4" s="25"/>
    </row>
    <row r="5" spans="2:7" ht="16.5">
      <c r="B5" s="45" t="s">
        <v>6</v>
      </c>
      <c r="C5" s="25"/>
      <c r="D5" s="25"/>
      <c r="E5" s="25"/>
      <c r="F5" s="25"/>
      <c r="G5" s="25"/>
    </row>
    <row r="6" spans="2:7" ht="16.5">
      <c r="B6" s="45" t="s">
        <v>141</v>
      </c>
      <c r="C6" s="25"/>
      <c r="D6" s="25"/>
      <c r="E6" s="25"/>
      <c r="F6" s="25"/>
      <c r="G6" s="25"/>
    </row>
    <row r="7" spans="2:7" ht="16.5">
      <c r="B7" s="46" t="s">
        <v>281</v>
      </c>
      <c r="C7" s="47"/>
      <c r="D7" s="47"/>
      <c r="E7" s="47"/>
      <c r="F7" s="47"/>
      <c r="G7" s="48"/>
    </row>
    <row r="8" spans="2:7" ht="18">
      <c r="B8" s="49" t="s">
        <v>7</v>
      </c>
      <c r="C8" s="83" t="s">
        <v>46</v>
      </c>
      <c r="D8" s="83" t="s">
        <v>47</v>
      </c>
      <c r="E8" s="84" t="s">
        <v>89</v>
      </c>
      <c r="F8" s="85" t="s">
        <v>90</v>
      </c>
      <c r="G8" s="154" t="s">
        <v>279</v>
      </c>
    </row>
    <row r="9" spans="2:7" ht="88.5" customHeight="1">
      <c r="B9" s="49" t="s">
        <v>280</v>
      </c>
      <c r="C9" s="53" t="s">
        <v>442</v>
      </c>
      <c r="D9" s="53" t="s">
        <v>444</v>
      </c>
      <c r="E9" s="54" t="s">
        <v>443</v>
      </c>
      <c r="F9" s="86" t="s">
        <v>315</v>
      </c>
      <c r="G9" s="155" t="s">
        <v>316</v>
      </c>
    </row>
    <row r="10" spans="2:7" ht="112.5" customHeight="1">
      <c r="B10" s="49" t="s">
        <v>8</v>
      </c>
      <c r="C10" s="53" t="s">
        <v>440</v>
      </c>
      <c r="D10" s="87"/>
      <c r="E10" s="88" t="s">
        <v>441</v>
      </c>
      <c r="F10" s="86"/>
      <c r="G10" s="155"/>
    </row>
    <row r="11" spans="2:7" ht="15">
      <c r="B11" s="149" t="s">
        <v>389</v>
      </c>
      <c r="C11" s="243"/>
      <c r="D11" s="244"/>
      <c r="E11" s="244"/>
      <c r="F11" s="244"/>
      <c r="G11" s="244"/>
    </row>
    <row r="12" spans="2:7" ht="15">
      <c r="B12" s="148" t="s">
        <v>6</v>
      </c>
      <c r="C12" s="245"/>
      <c r="D12" s="246"/>
      <c r="E12" s="246"/>
      <c r="F12" s="246"/>
      <c r="G12" s="246"/>
    </row>
    <row r="13" spans="2:7" ht="15">
      <c r="B13" s="147" t="s">
        <v>5</v>
      </c>
      <c r="C13" s="239"/>
      <c r="D13" s="239"/>
      <c r="E13" s="239"/>
      <c r="F13" s="239"/>
      <c r="G13" s="240"/>
    </row>
    <row r="14" spans="2:7" ht="15">
      <c r="B14" s="147" t="s">
        <v>141</v>
      </c>
      <c r="C14" s="241"/>
      <c r="D14" s="241"/>
      <c r="E14" s="241"/>
      <c r="F14" s="241"/>
      <c r="G14" s="242"/>
    </row>
    <row r="15" spans="2:7" ht="15">
      <c r="B15" s="92"/>
      <c r="C15" s="92"/>
      <c r="D15" s="92"/>
      <c r="E15" s="92"/>
      <c r="F15" s="92"/>
      <c r="G15" s="92"/>
    </row>
    <row r="16" spans="2:7" ht="15">
      <c r="B16" s="74"/>
      <c r="C16" s="74"/>
      <c r="D16" s="74"/>
      <c r="E16" s="74"/>
      <c r="F16" s="74"/>
      <c r="G16" s="74"/>
    </row>
    <row r="17" spans="2:7" ht="15">
      <c r="B17" s="92"/>
      <c r="C17" s="92"/>
      <c r="D17" s="92"/>
      <c r="E17" s="92"/>
      <c r="F17" s="92"/>
      <c r="G17" s="92"/>
    </row>
    <row r="18" spans="2:7" ht="16.5">
      <c r="B18" s="94" t="s">
        <v>169</v>
      </c>
      <c r="C18" s="95" t="s">
        <v>0</v>
      </c>
      <c r="D18" s="95" t="s">
        <v>1</v>
      </c>
      <c r="E18" s="95" t="s">
        <v>2</v>
      </c>
      <c r="F18" s="95" t="s">
        <v>3</v>
      </c>
      <c r="G18" s="95" t="s">
        <v>4</v>
      </c>
    </row>
    <row r="19" spans="2:7" ht="16.5">
      <c r="B19" s="43" t="s">
        <v>63</v>
      </c>
      <c r="C19" s="44">
        <v>1</v>
      </c>
      <c r="D19" s="44">
        <v>2</v>
      </c>
      <c r="E19" s="44">
        <v>3</v>
      </c>
      <c r="F19" s="44">
        <v>4</v>
      </c>
      <c r="G19" s="44">
        <v>5</v>
      </c>
    </row>
    <row r="20" spans="2:7" ht="16.5">
      <c r="B20" s="45" t="s">
        <v>5</v>
      </c>
      <c r="C20" s="25"/>
      <c r="D20" s="25"/>
      <c r="E20" s="25"/>
      <c r="F20" s="25"/>
      <c r="G20" s="25"/>
    </row>
    <row r="21" spans="2:7" ht="16.5">
      <c r="B21" s="45" t="s">
        <v>6</v>
      </c>
      <c r="C21" s="25"/>
      <c r="D21" s="25"/>
      <c r="E21" s="25"/>
      <c r="F21" s="25"/>
      <c r="G21" s="25"/>
    </row>
    <row r="22" spans="2:7" ht="16.5">
      <c r="B22" s="45" t="s">
        <v>141</v>
      </c>
      <c r="C22" s="25"/>
      <c r="D22" s="25"/>
      <c r="E22" s="25"/>
      <c r="F22" s="25"/>
      <c r="G22" s="25"/>
    </row>
    <row r="23" spans="2:7" ht="16.5">
      <c r="B23" s="46" t="s">
        <v>61</v>
      </c>
      <c r="C23" s="47"/>
      <c r="D23" s="47"/>
      <c r="E23" s="47"/>
      <c r="F23" s="47"/>
      <c r="G23" s="48"/>
    </row>
    <row r="24" spans="2:7" ht="27">
      <c r="B24" s="49" t="s">
        <v>7</v>
      </c>
      <c r="C24" s="83" t="s">
        <v>48</v>
      </c>
      <c r="D24" s="83" t="s">
        <v>49</v>
      </c>
      <c r="E24" s="84" t="s">
        <v>50</v>
      </c>
      <c r="F24" s="85" t="s">
        <v>51</v>
      </c>
      <c r="G24" s="154" t="s">
        <v>52</v>
      </c>
    </row>
    <row r="25" spans="2:7" ht="125.25" customHeight="1">
      <c r="B25" s="49" t="s">
        <v>317</v>
      </c>
      <c r="C25" s="53" t="s">
        <v>174</v>
      </c>
      <c r="D25" s="53" t="s">
        <v>318</v>
      </c>
      <c r="E25" s="54" t="s">
        <v>319</v>
      </c>
      <c r="F25" s="86" t="s">
        <v>93</v>
      </c>
      <c r="G25" s="155" t="s">
        <v>91</v>
      </c>
    </row>
    <row r="26" spans="2:7" ht="84.75" customHeight="1">
      <c r="B26" s="49" t="s">
        <v>8</v>
      </c>
      <c r="C26" s="53"/>
      <c r="D26" s="87" t="s">
        <v>175</v>
      </c>
      <c r="E26" s="88" t="s">
        <v>320</v>
      </c>
      <c r="F26" s="86" t="s">
        <v>92</v>
      </c>
      <c r="G26" s="155"/>
    </row>
    <row r="27" spans="2:7" ht="15">
      <c r="B27" s="149" t="s">
        <v>389</v>
      </c>
      <c r="C27" s="243"/>
      <c r="D27" s="244"/>
      <c r="E27" s="244"/>
      <c r="F27" s="244"/>
      <c r="G27" s="244"/>
    </row>
    <row r="28" spans="2:7" ht="15">
      <c r="B28" s="148" t="s">
        <v>6</v>
      </c>
      <c r="C28" s="245"/>
      <c r="D28" s="246"/>
      <c r="E28" s="246"/>
      <c r="F28" s="246"/>
      <c r="G28" s="246"/>
    </row>
    <row r="29" spans="2:7" ht="15">
      <c r="B29" s="147" t="s">
        <v>5</v>
      </c>
      <c r="C29" s="239"/>
      <c r="D29" s="239"/>
      <c r="E29" s="239"/>
      <c r="F29" s="239"/>
      <c r="G29" s="240"/>
    </row>
    <row r="30" spans="2:7" ht="15">
      <c r="B30" s="147" t="s">
        <v>141</v>
      </c>
      <c r="C30" s="241"/>
      <c r="D30" s="241"/>
      <c r="E30" s="241"/>
      <c r="F30" s="241"/>
      <c r="G30" s="242"/>
    </row>
    <row r="31" spans="2:7" ht="15">
      <c r="B31" s="92"/>
      <c r="C31" s="92"/>
      <c r="D31" s="92"/>
      <c r="E31" s="92"/>
      <c r="F31" s="92"/>
      <c r="G31" s="92"/>
    </row>
    <row r="32" spans="2:7" ht="15">
      <c r="B32" s="74"/>
      <c r="C32" s="74"/>
      <c r="D32" s="74"/>
      <c r="E32" s="74"/>
      <c r="F32" s="74"/>
      <c r="G32" s="74"/>
    </row>
    <row r="33" spans="2:7" ht="15">
      <c r="B33" s="92"/>
      <c r="C33" s="92"/>
      <c r="D33" s="92"/>
      <c r="E33" s="92"/>
      <c r="F33" s="92"/>
      <c r="G33" s="92"/>
    </row>
    <row r="34" spans="2:7" ht="16.5">
      <c r="B34" s="94" t="s">
        <v>169</v>
      </c>
      <c r="C34" s="95" t="s">
        <v>0</v>
      </c>
      <c r="D34" s="95" t="s">
        <v>1</v>
      </c>
      <c r="E34" s="95" t="s">
        <v>2</v>
      </c>
      <c r="F34" s="95" t="s">
        <v>3</v>
      </c>
      <c r="G34" s="95" t="s">
        <v>4</v>
      </c>
    </row>
    <row r="35" spans="2:7" ht="16.5">
      <c r="B35" s="43" t="s">
        <v>392</v>
      </c>
      <c r="C35" s="44">
        <v>1</v>
      </c>
      <c r="D35" s="44">
        <v>2</v>
      </c>
      <c r="E35" s="44">
        <v>3</v>
      </c>
      <c r="F35" s="44">
        <v>4</v>
      </c>
      <c r="G35" s="44">
        <v>5</v>
      </c>
    </row>
    <row r="36" spans="2:7" ht="16.5">
      <c r="B36" s="45" t="s">
        <v>5</v>
      </c>
      <c r="C36" s="25"/>
      <c r="D36" s="25"/>
      <c r="E36" s="25"/>
      <c r="F36" s="25"/>
      <c r="G36" s="25"/>
    </row>
    <row r="37" spans="2:7" ht="16.5">
      <c r="B37" s="45" t="s">
        <v>6</v>
      </c>
      <c r="C37" s="25"/>
      <c r="D37" s="25"/>
      <c r="E37" s="25"/>
      <c r="F37" s="25"/>
      <c r="G37" s="25"/>
    </row>
    <row r="38" spans="2:7" ht="16.5">
      <c r="B38" s="45" t="s">
        <v>141</v>
      </c>
      <c r="C38" s="25"/>
      <c r="D38" s="25"/>
      <c r="E38" s="25"/>
      <c r="F38" s="25"/>
      <c r="G38" s="25"/>
    </row>
    <row r="39" spans="2:8" ht="16.5">
      <c r="B39" s="96" t="s">
        <v>161</v>
      </c>
      <c r="C39" s="47"/>
      <c r="D39" s="47"/>
      <c r="E39" s="47"/>
      <c r="F39" s="47"/>
      <c r="G39" s="48"/>
      <c r="H39" s="36"/>
    </row>
    <row r="40" spans="2:7" ht="27">
      <c r="B40" s="49" t="s">
        <v>7</v>
      </c>
      <c r="C40" s="83" t="s">
        <v>32</v>
      </c>
      <c r="D40" s="83" t="s">
        <v>94</v>
      </c>
      <c r="E40" s="84" t="s">
        <v>29</v>
      </c>
      <c r="F40" s="85" t="s">
        <v>30</v>
      </c>
      <c r="G40" s="154" t="s">
        <v>31</v>
      </c>
    </row>
    <row r="41" spans="2:8" ht="65.25" customHeight="1">
      <c r="B41" s="49" t="s">
        <v>321</v>
      </c>
      <c r="C41" s="70" t="s">
        <v>370</v>
      </c>
      <c r="D41" s="70" t="s">
        <v>371</v>
      </c>
      <c r="E41" s="71" t="s">
        <v>322</v>
      </c>
      <c r="F41" s="72" t="s">
        <v>420</v>
      </c>
      <c r="G41" s="153" t="s">
        <v>97</v>
      </c>
      <c r="H41" s="8"/>
    </row>
    <row r="42" spans="2:7" ht="31.5" customHeight="1">
      <c r="B42" s="49" t="s">
        <v>8</v>
      </c>
      <c r="C42" s="70" t="s">
        <v>170</v>
      </c>
      <c r="D42" s="70"/>
      <c r="E42" s="71" t="s">
        <v>96</v>
      </c>
      <c r="F42" s="72" t="s">
        <v>95</v>
      </c>
      <c r="G42" s="153"/>
    </row>
    <row r="43" spans="2:7" ht="15">
      <c r="B43" s="149" t="s">
        <v>389</v>
      </c>
      <c r="C43" s="243"/>
      <c r="D43" s="244"/>
      <c r="E43" s="244"/>
      <c r="F43" s="244"/>
      <c r="G43" s="244"/>
    </row>
    <row r="44" spans="2:7" ht="15">
      <c r="B44" s="148" t="s">
        <v>6</v>
      </c>
      <c r="C44" s="245"/>
      <c r="D44" s="246"/>
      <c r="E44" s="246"/>
      <c r="F44" s="246"/>
      <c r="G44" s="246"/>
    </row>
    <row r="45" spans="2:7" ht="15">
      <c r="B45" s="147" t="s">
        <v>5</v>
      </c>
      <c r="C45" s="239"/>
      <c r="D45" s="239"/>
      <c r="E45" s="239"/>
      <c r="F45" s="239"/>
      <c r="G45" s="240"/>
    </row>
    <row r="46" spans="2:7" ht="15">
      <c r="B46" s="147" t="s">
        <v>141</v>
      </c>
      <c r="C46" s="241"/>
      <c r="D46" s="241"/>
      <c r="E46" s="241"/>
      <c r="F46" s="241"/>
      <c r="G46" s="242"/>
    </row>
    <row r="47" spans="2:7" ht="15">
      <c r="B47" s="151"/>
      <c r="C47" s="150"/>
      <c r="D47" s="150"/>
      <c r="E47" s="150"/>
      <c r="F47" s="150"/>
      <c r="G47" s="150"/>
    </row>
    <row r="48" spans="2:7" ht="15">
      <c r="B48" s="74"/>
      <c r="C48" s="74"/>
      <c r="D48" s="74"/>
      <c r="E48" s="74"/>
      <c r="F48" s="74"/>
      <c r="G48" s="74"/>
    </row>
    <row r="49" spans="2:7" ht="15">
      <c r="B49" s="92"/>
      <c r="C49" s="92"/>
      <c r="D49" s="92"/>
      <c r="E49" s="92"/>
      <c r="F49" s="92"/>
      <c r="G49" s="92"/>
    </row>
    <row r="50" spans="2:7" ht="16.5">
      <c r="B50" s="94" t="s">
        <v>169</v>
      </c>
      <c r="C50" s="95" t="s">
        <v>0</v>
      </c>
      <c r="D50" s="95" t="s">
        <v>1</v>
      </c>
      <c r="E50" s="95" t="s">
        <v>2</v>
      </c>
      <c r="F50" s="95" t="s">
        <v>3</v>
      </c>
      <c r="G50" s="95" t="s">
        <v>4</v>
      </c>
    </row>
    <row r="51" spans="2:7" ht="16.5">
      <c r="B51" s="43" t="s">
        <v>393</v>
      </c>
      <c r="C51" s="44">
        <v>1</v>
      </c>
      <c r="D51" s="44">
        <v>2</v>
      </c>
      <c r="E51" s="44">
        <v>3</v>
      </c>
      <c r="F51" s="44">
        <v>4</v>
      </c>
      <c r="G51" s="44">
        <v>5</v>
      </c>
    </row>
    <row r="52" spans="2:7" ht="16.5">
      <c r="B52" s="45" t="s">
        <v>5</v>
      </c>
      <c r="C52" s="25"/>
      <c r="D52" s="25"/>
      <c r="E52" s="25"/>
      <c r="F52" s="25"/>
      <c r="G52" s="25"/>
    </row>
    <row r="53" spans="2:7" ht="16.5">
      <c r="B53" s="45" t="s">
        <v>6</v>
      </c>
      <c r="C53" s="25"/>
      <c r="D53" s="25"/>
      <c r="E53" s="25"/>
      <c r="F53" s="25"/>
      <c r="G53" s="25"/>
    </row>
    <row r="54" spans="2:7" ht="16.5">
      <c r="B54" s="45" t="s">
        <v>141</v>
      </c>
      <c r="C54" s="25"/>
      <c r="D54" s="25"/>
      <c r="E54" s="25"/>
      <c r="F54" s="25"/>
      <c r="G54" s="25"/>
    </row>
    <row r="55" spans="2:7" ht="16.5">
      <c r="B55" s="96" t="s">
        <v>391</v>
      </c>
      <c r="C55" s="47"/>
      <c r="D55" s="47"/>
      <c r="E55" s="47"/>
      <c r="F55" s="47"/>
      <c r="G55" s="48"/>
    </row>
    <row r="56" spans="2:7" ht="32.25" customHeight="1">
      <c r="B56" s="49" t="s">
        <v>7</v>
      </c>
      <c r="C56" s="83" t="s">
        <v>399</v>
      </c>
      <c r="D56" s="83" t="s">
        <v>401</v>
      </c>
      <c r="E56" s="84" t="s">
        <v>400</v>
      </c>
      <c r="F56" s="85" t="s">
        <v>402</v>
      </c>
      <c r="G56" s="154" t="s">
        <v>403</v>
      </c>
    </row>
    <row r="57" spans="2:7" ht="75.75" customHeight="1">
      <c r="B57" s="49" t="s">
        <v>432</v>
      </c>
      <c r="C57" s="70" t="s">
        <v>396</v>
      </c>
      <c r="D57" s="70" t="s">
        <v>433</v>
      </c>
      <c r="E57" s="71" t="s">
        <v>436</v>
      </c>
      <c r="F57" s="72" t="s">
        <v>398</v>
      </c>
      <c r="G57" s="153" t="s">
        <v>435</v>
      </c>
    </row>
    <row r="58" spans="2:7" ht="63" customHeight="1">
      <c r="B58" s="49" t="s">
        <v>8</v>
      </c>
      <c r="C58" s="70" t="s">
        <v>394</v>
      </c>
      <c r="D58" s="70" t="s">
        <v>395</v>
      </c>
      <c r="E58" s="71" t="s">
        <v>397</v>
      </c>
      <c r="F58" s="72" t="s">
        <v>434</v>
      </c>
      <c r="G58" s="153" t="s">
        <v>404</v>
      </c>
    </row>
    <row r="59" spans="2:7" ht="15">
      <c r="B59" s="149" t="s">
        <v>389</v>
      </c>
      <c r="C59" s="243"/>
      <c r="D59" s="244"/>
      <c r="E59" s="244"/>
      <c r="F59" s="244"/>
      <c r="G59" s="244"/>
    </row>
    <row r="60" spans="2:7" ht="15">
      <c r="B60" s="148" t="s">
        <v>6</v>
      </c>
      <c r="C60" s="245"/>
      <c r="D60" s="246"/>
      <c r="E60" s="246"/>
      <c r="F60" s="246"/>
      <c r="G60" s="246"/>
    </row>
    <row r="61" spans="2:7" ht="15">
      <c r="B61" s="147" t="s">
        <v>5</v>
      </c>
      <c r="C61" s="239"/>
      <c r="D61" s="239"/>
      <c r="E61" s="239"/>
      <c r="F61" s="239"/>
      <c r="G61" s="240"/>
    </row>
    <row r="62" spans="2:7" ht="15">
      <c r="B62" s="147" t="s">
        <v>141</v>
      </c>
      <c r="C62" s="241"/>
      <c r="D62" s="241"/>
      <c r="E62" s="241"/>
      <c r="F62" s="241"/>
      <c r="G62" s="242"/>
    </row>
    <row r="63" spans="2:7" ht="15">
      <c r="B63" s="92"/>
      <c r="C63" s="39"/>
      <c r="D63" s="39"/>
      <c r="E63" s="39"/>
      <c r="F63" s="39"/>
      <c r="G63" s="39"/>
    </row>
    <row r="64" spans="2:7" ht="15">
      <c r="B64" s="74"/>
      <c r="C64" s="74"/>
      <c r="D64" s="74"/>
      <c r="E64" s="74"/>
      <c r="F64" s="74"/>
      <c r="G64" s="74"/>
    </row>
    <row r="65" spans="2:7" ht="15">
      <c r="B65" s="39"/>
      <c r="C65" s="39"/>
      <c r="D65" s="39"/>
      <c r="E65" s="39"/>
      <c r="F65" s="39"/>
      <c r="G65" s="39"/>
    </row>
    <row r="66" spans="2:7" ht="16.5">
      <c r="B66" s="94" t="s">
        <v>169</v>
      </c>
      <c r="C66" s="95" t="s">
        <v>0</v>
      </c>
      <c r="D66" s="95" t="s">
        <v>1</v>
      </c>
      <c r="E66" s="95" t="s">
        <v>2</v>
      </c>
      <c r="F66" s="95" t="s">
        <v>3</v>
      </c>
      <c r="G66" s="95" t="s">
        <v>4</v>
      </c>
    </row>
    <row r="67" spans="2:7" ht="16.5">
      <c r="B67" s="43" t="s">
        <v>80</v>
      </c>
      <c r="C67" s="44">
        <v>1</v>
      </c>
      <c r="D67" s="44">
        <v>2</v>
      </c>
      <c r="E67" s="44">
        <v>3</v>
      </c>
      <c r="F67" s="44">
        <v>4</v>
      </c>
      <c r="G67" s="44">
        <v>5</v>
      </c>
    </row>
    <row r="68" spans="2:7" ht="16.5">
      <c r="B68" s="45" t="s">
        <v>5</v>
      </c>
      <c r="C68" s="25"/>
      <c r="D68" s="25"/>
      <c r="E68" s="25"/>
      <c r="F68" s="25"/>
      <c r="G68" s="25"/>
    </row>
    <row r="69" spans="2:7" ht="16.5">
      <c r="B69" s="45" t="s">
        <v>6</v>
      </c>
      <c r="C69" s="25"/>
      <c r="D69" s="25"/>
      <c r="E69" s="25"/>
      <c r="F69" s="25"/>
      <c r="G69" s="25"/>
    </row>
    <row r="70" spans="2:7" ht="16.5">
      <c r="B70" s="45" t="s">
        <v>141</v>
      </c>
      <c r="C70" s="25"/>
      <c r="D70" s="25"/>
      <c r="E70" s="25"/>
      <c r="F70" s="25"/>
      <c r="G70" s="25"/>
    </row>
    <row r="71" spans="2:8" ht="16.5">
      <c r="B71" s="46" t="s">
        <v>228</v>
      </c>
      <c r="C71" s="47"/>
      <c r="D71" s="47"/>
      <c r="E71" s="47"/>
      <c r="F71" s="47"/>
      <c r="G71" s="48"/>
      <c r="H71" s="36"/>
    </row>
    <row r="72" spans="2:7" ht="18">
      <c r="B72" s="49" t="s">
        <v>7</v>
      </c>
      <c r="C72" s="83" t="s">
        <v>99</v>
      </c>
      <c r="D72" s="83" t="s">
        <v>229</v>
      </c>
      <c r="E72" s="84" t="s">
        <v>98</v>
      </c>
      <c r="F72" s="85" t="s">
        <v>232</v>
      </c>
      <c r="G72" s="154" t="s">
        <v>233</v>
      </c>
    </row>
    <row r="73" spans="2:7" ht="109.5" customHeight="1">
      <c r="B73" s="49" t="s">
        <v>234</v>
      </c>
      <c r="C73" s="53" t="s">
        <v>100</v>
      </c>
      <c r="D73" s="53" t="s">
        <v>323</v>
      </c>
      <c r="E73" s="54" t="s">
        <v>230</v>
      </c>
      <c r="F73" s="86" t="s">
        <v>325</v>
      </c>
      <c r="G73" s="155" t="s">
        <v>231</v>
      </c>
    </row>
    <row r="74" spans="2:7" ht="56.25" customHeight="1">
      <c r="B74" s="49" t="s">
        <v>8</v>
      </c>
      <c r="C74" s="53"/>
      <c r="D74" s="87" t="s">
        <v>324</v>
      </c>
      <c r="E74" s="88" t="s">
        <v>421</v>
      </c>
      <c r="F74" s="86"/>
      <c r="G74" s="155" t="s">
        <v>101</v>
      </c>
    </row>
    <row r="75" spans="2:7" ht="15">
      <c r="B75" s="149" t="s">
        <v>389</v>
      </c>
      <c r="C75" s="243"/>
      <c r="D75" s="244"/>
      <c r="E75" s="244"/>
      <c r="F75" s="244"/>
      <c r="G75" s="244"/>
    </row>
    <row r="76" spans="2:7" ht="15">
      <c r="B76" s="148" t="s">
        <v>6</v>
      </c>
      <c r="C76" s="245"/>
      <c r="D76" s="246"/>
      <c r="E76" s="246"/>
      <c r="F76" s="246"/>
      <c r="G76" s="246"/>
    </row>
    <row r="77" spans="2:7" ht="15">
      <c r="B77" s="147" t="s">
        <v>5</v>
      </c>
      <c r="C77" s="239"/>
      <c r="D77" s="239"/>
      <c r="E77" s="239"/>
      <c r="F77" s="239"/>
      <c r="G77" s="240"/>
    </row>
    <row r="78" spans="2:7" ht="15">
      <c r="B78" s="147" t="s">
        <v>141</v>
      </c>
      <c r="C78" s="241"/>
      <c r="D78" s="241"/>
      <c r="E78" s="241"/>
      <c r="F78" s="241"/>
      <c r="G78" s="242"/>
    </row>
    <row r="79" spans="2:7" ht="15">
      <c r="B79" s="39"/>
      <c r="C79" s="39"/>
      <c r="D79" s="39"/>
      <c r="E79" s="39"/>
      <c r="F79" s="39"/>
      <c r="G79" s="39"/>
    </row>
    <row r="80" spans="2:7" ht="15">
      <c r="B80" s="74"/>
      <c r="C80" s="74"/>
      <c r="D80" s="74"/>
      <c r="E80" s="74"/>
      <c r="F80" s="74"/>
      <c r="G80" s="74"/>
    </row>
    <row r="81" spans="2:7" ht="15">
      <c r="B81" s="39"/>
      <c r="C81" s="39"/>
      <c r="D81" s="39"/>
      <c r="E81" s="39"/>
      <c r="F81" s="39"/>
      <c r="G81" s="39"/>
    </row>
    <row r="82" spans="2:7" ht="16.5">
      <c r="B82" s="97" t="s">
        <v>169</v>
      </c>
      <c r="C82" s="98" t="s">
        <v>0</v>
      </c>
      <c r="D82" s="98" t="s">
        <v>1</v>
      </c>
      <c r="E82" s="98" t="s">
        <v>2</v>
      </c>
      <c r="F82" s="98" t="s">
        <v>3</v>
      </c>
      <c r="G82" s="98" t="s">
        <v>4</v>
      </c>
    </row>
    <row r="83" spans="2:7" ht="16.5">
      <c r="B83" s="60" t="s">
        <v>326</v>
      </c>
      <c r="C83" s="61">
        <v>1</v>
      </c>
      <c r="D83" s="61">
        <v>2</v>
      </c>
      <c r="E83" s="61">
        <v>3</v>
      </c>
      <c r="F83" s="61">
        <v>4</v>
      </c>
      <c r="G83" s="61">
        <v>5</v>
      </c>
    </row>
    <row r="84" spans="2:7" ht="16.5">
      <c r="B84" s="62" t="s">
        <v>5</v>
      </c>
      <c r="C84" s="25"/>
      <c r="D84" s="25"/>
      <c r="E84" s="25"/>
      <c r="F84" s="25"/>
      <c r="G84" s="25"/>
    </row>
    <row r="85" spans="2:7" ht="16.5">
      <c r="B85" s="62" t="s">
        <v>6</v>
      </c>
      <c r="C85" s="25"/>
      <c r="D85" s="25"/>
      <c r="E85" s="25"/>
      <c r="F85" s="25"/>
      <c r="G85" s="25"/>
    </row>
    <row r="86" spans="2:7" ht="16.5">
      <c r="B86" s="62" t="s">
        <v>141</v>
      </c>
      <c r="C86" s="25"/>
      <c r="D86" s="25"/>
      <c r="E86" s="25"/>
      <c r="F86" s="25"/>
      <c r="G86" s="25"/>
    </row>
    <row r="87" spans="2:7" ht="16.5">
      <c r="B87" s="99" t="s">
        <v>45</v>
      </c>
      <c r="C87" s="100"/>
      <c r="D87" s="100"/>
      <c r="E87" s="100"/>
      <c r="F87" s="100"/>
      <c r="G87" s="101"/>
    </row>
    <row r="88" spans="2:7" ht="36.75" customHeight="1">
      <c r="B88" s="102" t="s">
        <v>7</v>
      </c>
      <c r="C88" s="103" t="s">
        <v>239</v>
      </c>
      <c r="D88" s="103" t="s">
        <v>238</v>
      </c>
      <c r="E88" s="104" t="s">
        <v>102</v>
      </c>
      <c r="F88" s="105" t="s">
        <v>240</v>
      </c>
      <c r="G88" s="159" t="s">
        <v>103</v>
      </c>
    </row>
    <row r="89" spans="2:7" ht="95.25" customHeight="1">
      <c r="B89" s="102" t="s">
        <v>176</v>
      </c>
      <c r="C89" s="106" t="s">
        <v>235</v>
      </c>
      <c r="D89" s="107" t="s">
        <v>372</v>
      </c>
      <c r="E89" s="108" t="s">
        <v>373</v>
      </c>
      <c r="F89" s="109" t="s">
        <v>374</v>
      </c>
      <c r="G89" s="160" t="s">
        <v>375</v>
      </c>
    </row>
    <row r="90" spans="2:7" ht="84" customHeight="1">
      <c r="B90" s="102" t="s">
        <v>8</v>
      </c>
      <c r="C90" s="106" t="s">
        <v>183</v>
      </c>
      <c r="D90" s="107" t="s">
        <v>236</v>
      </c>
      <c r="E90" s="108" t="s">
        <v>422</v>
      </c>
      <c r="F90" s="110" t="s">
        <v>237</v>
      </c>
      <c r="G90" s="161"/>
    </row>
    <row r="91" spans="2:7" ht="15">
      <c r="B91" s="149" t="s">
        <v>389</v>
      </c>
      <c r="C91" s="243"/>
      <c r="D91" s="244"/>
      <c r="E91" s="244"/>
      <c r="F91" s="244"/>
      <c r="G91" s="244"/>
    </row>
    <row r="92" spans="2:7" ht="15">
      <c r="B92" s="148" t="s">
        <v>6</v>
      </c>
      <c r="C92" s="245"/>
      <c r="D92" s="246"/>
      <c r="E92" s="246"/>
      <c r="F92" s="246"/>
      <c r="G92" s="246"/>
    </row>
    <row r="93" spans="2:7" ht="15">
      <c r="B93" s="147" t="s">
        <v>5</v>
      </c>
      <c r="C93" s="239"/>
      <c r="D93" s="239"/>
      <c r="E93" s="239"/>
      <c r="F93" s="239"/>
      <c r="G93" s="240"/>
    </row>
    <row r="94" spans="2:7" ht="15">
      <c r="B94" s="147" t="s">
        <v>141</v>
      </c>
      <c r="C94" s="241"/>
      <c r="D94" s="241"/>
      <c r="E94" s="241"/>
      <c r="F94" s="241"/>
      <c r="G94" s="242"/>
    </row>
    <row r="96" spans="2:7" ht="15">
      <c r="B96" s="74"/>
      <c r="C96" s="74"/>
      <c r="D96" s="74"/>
      <c r="E96" s="74"/>
      <c r="F96" s="74"/>
      <c r="G96" s="74"/>
    </row>
  </sheetData>
  <sheetProtection password="E1B1" sheet="1" objects="1" scenarios="1" selectLockedCells="1"/>
  <mergeCells count="18">
    <mergeCell ref="C78:G78"/>
    <mergeCell ref="C93:G93"/>
    <mergeCell ref="C94:G94"/>
    <mergeCell ref="C75:G76"/>
    <mergeCell ref="C91:G92"/>
    <mergeCell ref="C45:G45"/>
    <mergeCell ref="C46:G46"/>
    <mergeCell ref="C59:G60"/>
    <mergeCell ref="C61:G61"/>
    <mergeCell ref="C62:G62"/>
    <mergeCell ref="C77:G77"/>
    <mergeCell ref="C11:G12"/>
    <mergeCell ref="C27:G28"/>
    <mergeCell ref="C43:G44"/>
    <mergeCell ref="C13:G13"/>
    <mergeCell ref="C14:G14"/>
    <mergeCell ref="C29:G29"/>
    <mergeCell ref="C30:G30"/>
  </mergeCells>
  <printOptions/>
  <pageMargins left="0.25" right="0.25" top="0.75" bottom="0.75" header="0.3" footer="0.3"/>
  <pageSetup horizontalDpi="600" verticalDpi="600" orientation="landscape" paperSize="9" r:id="rId1"/>
  <rowBreaks count="5" manualBreakCount="5">
    <brk id="14" max="255" man="1"/>
    <brk id="30" max="255" man="1"/>
    <brk id="62" max="255" man="1"/>
    <brk id="78" max="255" man="1"/>
    <brk id="94" max="255" man="1"/>
  </rowBreaks>
</worksheet>
</file>

<file path=xl/worksheets/sheet7.xml><?xml version="1.0" encoding="utf-8"?>
<worksheet xmlns="http://schemas.openxmlformats.org/spreadsheetml/2006/main" xmlns:r="http://schemas.openxmlformats.org/officeDocument/2006/relationships">
  <dimension ref="B2:I98"/>
  <sheetViews>
    <sheetView zoomScale="120" zoomScaleNormal="120" zoomScalePageLayoutView="0" workbookViewId="0" topLeftCell="A81">
      <selection activeCell="A82" sqref="A82:A94"/>
    </sheetView>
  </sheetViews>
  <sheetFormatPr defaultColWidth="9.140625" defaultRowHeight="15"/>
  <cols>
    <col min="1" max="1" width="0.5625" style="38" customWidth="1"/>
    <col min="2" max="2" width="32.00390625" style="0" customWidth="1"/>
    <col min="3" max="6" width="21.8515625" style="0" customWidth="1"/>
    <col min="7" max="7" width="21.7109375" style="0" customWidth="1"/>
    <col min="9" max="9" width="15.421875" style="0" customWidth="1"/>
    <col min="10" max="10" width="11.140625" style="0" customWidth="1"/>
  </cols>
  <sheetData>
    <row r="2" spans="2:7" ht="16.5">
      <c r="B2" s="111" t="s">
        <v>81</v>
      </c>
      <c r="C2" s="112" t="s">
        <v>0</v>
      </c>
      <c r="D2" s="112" t="s">
        <v>1</v>
      </c>
      <c r="E2" s="112" t="s">
        <v>2</v>
      </c>
      <c r="F2" s="112" t="s">
        <v>3</v>
      </c>
      <c r="G2" s="112" t="s">
        <v>4</v>
      </c>
    </row>
    <row r="3" spans="2:7" ht="16.5">
      <c r="B3" s="60" t="s">
        <v>82</v>
      </c>
      <c r="C3" s="61">
        <v>1</v>
      </c>
      <c r="D3" s="61">
        <v>2</v>
      </c>
      <c r="E3" s="61">
        <v>3</v>
      </c>
      <c r="F3" s="61">
        <v>4</v>
      </c>
      <c r="G3" s="61">
        <v>5</v>
      </c>
    </row>
    <row r="4" spans="2:7" ht="16.5">
      <c r="B4" s="62" t="s">
        <v>5</v>
      </c>
      <c r="C4" s="25"/>
      <c r="D4" s="25"/>
      <c r="E4" s="25"/>
      <c r="F4" s="25"/>
      <c r="G4" s="25"/>
    </row>
    <row r="5" spans="2:7" ht="16.5">
      <c r="B5" s="62" t="s">
        <v>6</v>
      </c>
      <c r="C5" s="25"/>
      <c r="D5" s="25"/>
      <c r="E5" s="25"/>
      <c r="F5" s="25"/>
      <c r="G5" s="25"/>
    </row>
    <row r="6" spans="2:7" ht="16.5">
      <c r="B6" s="62" t="s">
        <v>141</v>
      </c>
      <c r="C6" s="25"/>
      <c r="D6" s="25"/>
      <c r="E6" s="25"/>
      <c r="F6" s="25"/>
      <c r="G6" s="25"/>
    </row>
    <row r="7" spans="2:7" ht="16.5">
      <c r="B7" s="63" t="s">
        <v>83</v>
      </c>
      <c r="C7" s="64"/>
      <c r="D7" s="64"/>
      <c r="E7" s="64"/>
      <c r="F7" s="64"/>
      <c r="G7" s="65"/>
    </row>
    <row r="8" spans="2:7" ht="27">
      <c r="B8" s="66" t="s">
        <v>7</v>
      </c>
      <c r="C8" s="67" t="s">
        <v>104</v>
      </c>
      <c r="D8" s="67" t="s">
        <v>105</v>
      </c>
      <c r="E8" s="68" t="s">
        <v>106</v>
      </c>
      <c r="F8" s="69" t="s">
        <v>107</v>
      </c>
      <c r="G8" s="152" t="s">
        <v>245</v>
      </c>
    </row>
    <row r="9" spans="2:7" ht="99">
      <c r="B9" s="66" t="s">
        <v>423</v>
      </c>
      <c r="C9" s="70" t="s">
        <v>377</v>
      </c>
      <c r="D9" s="70" t="s">
        <v>378</v>
      </c>
      <c r="E9" s="71" t="s">
        <v>243</v>
      </c>
      <c r="F9" s="72" t="s">
        <v>376</v>
      </c>
      <c r="G9" s="153" t="s">
        <v>244</v>
      </c>
    </row>
    <row r="10" spans="2:9" ht="74.25" customHeight="1">
      <c r="B10" s="66" t="s">
        <v>8</v>
      </c>
      <c r="C10" s="73"/>
      <c r="D10" s="70"/>
      <c r="E10" s="71" t="s">
        <v>242</v>
      </c>
      <c r="F10" s="72" t="s">
        <v>241</v>
      </c>
      <c r="G10" s="153" t="s">
        <v>327</v>
      </c>
      <c r="I10" s="9"/>
    </row>
    <row r="11" spans="2:7" ht="15">
      <c r="B11" s="149" t="s">
        <v>389</v>
      </c>
      <c r="C11" s="243"/>
      <c r="D11" s="244"/>
      <c r="E11" s="244"/>
      <c r="F11" s="244"/>
      <c r="G11" s="244"/>
    </row>
    <row r="12" spans="2:7" ht="15">
      <c r="B12" s="148" t="s">
        <v>6</v>
      </c>
      <c r="C12" s="245"/>
      <c r="D12" s="246"/>
      <c r="E12" s="246"/>
      <c r="F12" s="246"/>
      <c r="G12" s="246"/>
    </row>
    <row r="13" spans="2:7" ht="15">
      <c r="B13" s="147" t="s">
        <v>5</v>
      </c>
      <c r="C13" s="239"/>
      <c r="D13" s="239"/>
      <c r="E13" s="239"/>
      <c r="F13" s="239"/>
      <c r="G13" s="240"/>
    </row>
    <row r="14" spans="2:7" ht="15">
      <c r="B14" s="147" t="s">
        <v>141</v>
      </c>
      <c r="C14" s="241"/>
      <c r="D14" s="241"/>
      <c r="E14" s="241"/>
      <c r="F14" s="241"/>
      <c r="G14" s="242"/>
    </row>
    <row r="15" spans="2:7" ht="15">
      <c r="B15" s="39"/>
      <c r="C15" s="39"/>
      <c r="D15" s="39"/>
      <c r="E15" s="39"/>
      <c r="F15" s="39"/>
      <c r="G15" s="39"/>
    </row>
    <row r="16" spans="2:7" ht="15">
      <c r="B16" s="113"/>
      <c r="C16" s="114"/>
      <c r="D16" s="115"/>
      <c r="E16" s="115"/>
      <c r="F16" s="116"/>
      <c r="G16" s="116"/>
    </row>
    <row r="17" spans="2:7" ht="15">
      <c r="B17" s="39"/>
      <c r="C17" s="39"/>
      <c r="D17" s="39"/>
      <c r="E17" s="39"/>
      <c r="F17" s="39"/>
      <c r="G17" s="39"/>
    </row>
    <row r="18" spans="2:7" ht="16.5">
      <c r="B18" s="111" t="s">
        <v>81</v>
      </c>
      <c r="C18" s="112" t="s">
        <v>0</v>
      </c>
      <c r="D18" s="112" t="s">
        <v>1</v>
      </c>
      <c r="E18" s="112" t="s">
        <v>2</v>
      </c>
      <c r="F18" s="112" t="s">
        <v>3</v>
      </c>
      <c r="G18" s="112" t="s">
        <v>4</v>
      </c>
    </row>
    <row r="19" spans="2:7" ht="16.5">
      <c r="B19" s="60" t="s">
        <v>84</v>
      </c>
      <c r="C19" s="61">
        <v>1</v>
      </c>
      <c r="D19" s="61">
        <v>2</v>
      </c>
      <c r="E19" s="61">
        <v>3</v>
      </c>
      <c r="F19" s="61">
        <v>4</v>
      </c>
      <c r="G19" s="61">
        <v>5</v>
      </c>
    </row>
    <row r="20" spans="2:7" ht="16.5">
      <c r="B20" s="62" t="s">
        <v>5</v>
      </c>
      <c r="C20" s="25"/>
      <c r="D20" s="25"/>
      <c r="E20" s="25"/>
      <c r="F20" s="25"/>
      <c r="G20" s="25"/>
    </row>
    <row r="21" spans="2:7" ht="16.5">
      <c r="B21" s="62" t="s">
        <v>6</v>
      </c>
      <c r="C21" s="25"/>
      <c r="D21" s="25"/>
      <c r="E21" s="25"/>
      <c r="F21" s="25"/>
      <c r="G21" s="25"/>
    </row>
    <row r="22" spans="2:7" ht="16.5">
      <c r="B22" s="62" t="s">
        <v>141</v>
      </c>
      <c r="C22" s="25"/>
      <c r="D22" s="25"/>
      <c r="E22" s="25"/>
      <c r="F22" s="25"/>
      <c r="G22" s="25"/>
    </row>
    <row r="23" spans="2:7" ht="16.5">
      <c r="B23" s="63" t="s">
        <v>85</v>
      </c>
      <c r="C23" s="64"/>
      <c r="D23" s="64"/>
      <c r="E23" s="64"/>
      <c r="F23" s="64"/>
      <c r="G23" s="65"/>
    </row>
    <row r="24" spans="2:7" ht="27">
      <c r="B24" s="66" t="s">
        <v>7</v>
      </c>
      <c r="C24" s="67" t="s">
        <v>252</v>
      </c>
      <c r="D24" s="67" t="s">
        <v>251</v>
      </c>
      <c r="E24" s="68" t="s">
        <v>111</v>
      </c>
      <c r="F24" s="69" t="s">
        <v>258</v>
      </c>
      <c r="G24" s="152" t="s">
        <v>257</v>
      </c>
    </row>
    <row r="25" spans="2:7" ht="92.25" customHeight="1">
      <c r="B25" s="66" t="s">
        <v>259</v>
      </c>
      <c r="C25" s="70" t="s">
        <v>248</v>
      </c>
      <c r="D25" s="70" t="s">
        <v>249</v>
      </c>
      <c r="E25" s="71" t="s">
        <v>250</v>
      </c>
      <c r="F25" s="72" t="s">
        <v>256</v>
      </c>
      <c r="G25" s="153" t="s">
        <v>254</v>
      </c>
    </row>
    <row r="26" spans="2:7" ht="45">
      <c r="B26" s="66" t="s">
        <v>8</v>
      </c>
      <c r="C26" s="73"/>
      <c r="D26" s="70"/>
      <c r="E26" s="71"/>
      <c r="F26" s="72" t="s">
        <v>247</v>
      </c>
      <c r="G26" s="153" t="s">
        <v>255</v>
      </c>
    </row>
    <row r="27" spans="2:7" ht="15">
      <c r="B27" s="149" t="s">
        <v>389</v>
      </c>
      <c r="C27" s="243"/>
      <c r="D27" s="244"/>
      <c r="E27" s="244"/>
      <c r="F27" s="244"/>
      <c r="G27" s="244"/>
    </row>
    <row r="28" spans="2:7" ht="15">
      <c r="B28" s="148" t="s">
        <v>6</v>
      </c>
      <c r="C28" s="245"/>
      <c r="D28" s="246"/>
      <c r="E28" s="246"/>
      <c r="F28" s="246"/>
      <c r="G28" s="246"/>
    </row>
    <row r="29" spans="2:7" ht="15">
      <c r="B29" s="147" t="s">
        <v>5</v>
      </c>
      <c r="C29" s="239"/>
      <c r="D29" s="239"/>
      <c r="E29" s="239"/>
      <c r="F29" s="239"/>
      <c r="G29" s="240"/>
    </row>
    <row r="30" spans="2:7" ht="15">
      <c r="B30" s="147" t="s">
        <v>141</v>
      </c>
      <c r="C30" s="241"/>
      <c r="D30" s="241"/>
      <c r="E30" s="241"/>
      <c r="F30" s="241"/>
      <c r="G30" s="242"/>
    </row>
    <row r="31" spans="2:7" ht="15">
      <c r="B31" s="78"/>
      <c r="C31" s="79"/>
      <c r="D31" s="80"/>
      <c r="E31" s="80"/>
      <c r="F31" s="81"/>
      <c r="G31" s="81"/>
    </row>
    <row r="32" spans="2:7" ht="15">
      <c r="B32" s="113"/>
      <c r="C32" s="114"/>
      <c r="D32" s="115"/>
      <c r="E32" s="115"/>
      <c r="F32" s="116"/>
      <c r="G32" s="116"/>
    </row>
    <row r="33" spans="2:7" ht="15">
      <c r="B33" s="78"/>
      <c r="C33" s="79"/>
      <c r="D33" s="80"/>
      <c r="E33" s="80"/>
      <c r="F33" s="81"/>
      <c r="G33" s="81"/>
    </row>
    <row r="34" spans="2:7" ht="16.5">
      <c r="B34" s="111" t="s">
        <v>81</v>
      </c>
      <c r="C34" s="112" t="s">
        <v>0</v>
      </c>
      <c r="D34" s="112" t="s">
        <v>1</v>
      </c>
      <c r="E34" s="112" t="s">
        <v>2</v>
      </c>
      <c r="F34" s="112" t="s">
        <v>3</v>
      </c>
      <c r="G34" s="112" t="s">
        <v>4</v>
      </c>
    </row>
    <row r="35" spans="2:7" ht="16.5">
      <c r="B35" s="60" t="s">
        <v>86</v>
      </c>
      <c r="C35" s="61">
        <v>1</v>
      </c>
      <c r="D35" s="61">
        <v>2</v>
      </c>
      <c r="E35" s="61">
        <v>3</v>
      </c>
      <c r="F35" s="61">
        <v>4</v>
      </c>
      <c r="G35" s="61">
        <v>5</v>
      </c>
    </row>
    <row r="36" spans="2:7" ht="16.5">
      <c r="B36" s="62" t="s">
        <v>5</v>
      </c>
      <c r="C36" s="25"/>
      <c r="D36" s="25"/>
      <c r="E36" s="25"/>
      <c r="F36" s="25"/>
      <c r="G36" s="25"/>
    </row>
    <row r="37" spans="2:7" ht="16.5">
      <c r="B37" s="62" t="s">
        <v>6</v>
      </c>
      <c r="C37" s="25"/>
      <c r="D37" s="25"/>
      <c r="E37" s="25"/>
      <c r="F37" s="25"/>
      <c r="G37" s="25"/>
    </row>
    <row r="38" spans="2:7" ht="16.5">
      <c r="B38" s="62" t="s">
        <v>141</v>
      </c>
      <c r="C38" s="25"/>
      <c r="D38" s="25"/>
      <c r="E38" s="25"/>
      <c r="F38" s="25"/>
      <c r="G38" s="25"/>
    </row>
    <row r="39" spans="2:7" ht="16.5">
      <c r="B39" s="63" t="s">
        <v>108</v>
      </c>
      <c r="C39" s="64"/>
      <c r="D39" s="64"/>
      <c r="E39" s="64"/>
      <c r="F39" s="64"/>
      <c r="G39" s="65"/>
    </row>
    <row r="40" spans="2:7" ht="18">
      <c r="B40" s="66" t="s">
        <v>7</v>
      </c>
      <c r="C40" s="67" t="s">
        <v>264</v>
      </c>
      <c r="D40" s="67" t="s">
        <v>261</v>
      </c>
      <c r="E40" s="68" t="s">
        <v>262</v>
      </c>
      <c r="F40" s="69" t="s">
        <v>253</v>
      </c>
      <c r="G40" s="152" t="s">
        <v>263</v>
      </c>
    </row>
    <row r="41" spans="2:7" ht="94.5" customHeight="1">
      <c r="B41" s="66" t="s">
        <v>265</v>
      </c>
      <c r="C41" s="70" t="s">
        <v>110</v>
      </c>
      <c r="D41" s="70" t="s">
        <v>379</v>
      </c>
      <c r="E41" s="71" t="s">
        <v>390</v>
      </c>
      <c r="F41" s="72" t="s">
        <v>381</v>
      </c>
      <c r="G41" s="153" t="s">
        <v>260</v>
      </c>
    </row>
    <row r="42" spans="2:7" ht="70.5" customHeight="1">
      <c r="B42" s="66" t="s">
        <v>8</v>
      </c>
      <c r="C42" s="73"/>
      <c r="D42" s="70"/>
      <c r="E42" s="71" t="s">
        <v>380</v>
      </c>
      <c r="F42" s="117"/>
      <c r="G42" s="153" t="s">
        <v>112</v>
      </c>
    </row>
    <row r="43" spans="2:7" ht="15">
      <c r="B43" s="149" t="s">
        <v>389</v>
      </c>
      <c r="C43" s="243"/>
      <c r="D43" s="244"/>
      <c r="E43" s="244"/>
      <c r="F43" s="244"/>
      <c r="G43" s="244"/>
    </row>
    <row r="44" spans="2:7" ht="15">
      <c r="B44" s="148" t="s">
        <v>6</v>
      </c>
      <c r="C44" s="245"/>
      <c r="D44" s="246"/>
      <c r="E44" s="246"/>
      <c r="F44" s="246"/>
      <c r="G44" s="246"/>
    </row>
    <row r="45" spans="2:7" ht="15">
      <c r="B45" s="147" t="s">
        <v>5</v>
      </c>
      <c r="C45" s="239"/>
      <c r="D45" s="239"/>
      <c r="E45" s="239"/>
      <c r="F45" s="239"/>
      <c r="G45" s="240"/>
    </row>
    <row r="46" spans="2:7" ht="15">
      <c r="B46" s="147" t="s">
        <v>141</v>
      </c>
      <c r="C46" s="241"/>
      <c r="D46" s="241"/>
      <c r="E46" s="241"/>
      <c r="F46" s="241"/>
      <c r="G46" s="242"/>
    </row>
    <row r="47" spans="2:7" ht="15">
      <c r="B47" s="78"/>
      <c r="C47" s="79"/>
      <c r="D47" s="80"/>
      <c r="E47" s="80"/>
      <c r="F47" s="81"/>
      <c r="G47" s="81"/>
    </row>
    <row r="48" spans="2:7" ht="15">
      <c r="B48" s="113"/>
      <c r="C48" s="114"/>
      <c r="D48" s="115"/>
      <c r="E48" s="115"/>
      <c r="F48" s="116"/>
      <c r="G48" s="116"/>
    </row>
    <row r="49" spans="2:7" ht="15">
      <c r="B49" s="78"/>
      <c r="C49" s="79"/>
      <c r="D49" s="80"/>
      <c r="E49" s="80"/>
      <c r="F49" s="81"/>
      <c r="G49" s="81"/>
    </row>
    <row r="50" spans="2:7" ht="16.5">
      <c r="B50" s="111" t="s">
        <v>81</v>
      </c>
      <c r="C50" s="112" t="s">
        <v>0</v>
      </c>
      <c r="D50" s="112" t="s">
        <v>1</v>
      </c>
      <c r="E50" s="112" t="s">
        <v>2</v>
      </c>
      <c r="F50" s="112" t="s">
        <v>3</v>
      </c>
      <c r="G50" s="112" t="s">
        <v>4</v>
      </c>
    </row>
    <row r="51" spans="2:7" ht="16.5">
      <c r="B51" s="60" t="s">
        <v>87</v>
      </c>
      <c r="C51" s="61">
        <v>1</v>
      </c>
      <c r="D51" s="61">
        <v>2</v>
      </c>
      <c r="E51" s="61">
        <v>3</v>
      </c>
      <c r="F51" s="61">
        <v>4</v>
      </c>
      <c r="G51" s="61">
        <v>5</v>
      </c>
    </row>
    <row r="52" spans="2:7" ht="16.5">
      <c r="B52" s="62" t="s">
        <v>5</v>
      </c>
      <c r="C52" s="25"/>
      <c r="D52" s="25"/>
      <c r="E52" s="25"/>
      <c r="F52" s="25"/>
      <c r="G52" s="25"/>
    </row>
    <row r="53" spans="2:7" ht="16.5">
      <c r="B53" s="62" t="s">
        <v>6</v>
      </c>
      <c r="C53" s="25"/>
      <c r="D53" s="25"/>
      <c r="E53" s="25"/>
      <c r="F53" s="25"/>
      <c r="G53" s="25"/>
    </row>
    <row r="54" spans="2:7" ht="16.5">
      <c r="B54" s="62" t="s">
        <v>141</v>
      </c>
      <c r="C54" s="25"/>
      <c r="D54" s="25"/>
      <c r="E54" s="25"/>
      <c r="F54" s="25"/>
      <c r="G54" s="25"/>
    </row>
    <row r="55" spans="2:7" ht="16.5">
      <c r="B55" s="63" t="s">
        <v>271</v>
      </c>
      <c r="C55" s="64"/>
      <c r="D55" s="64"/>
      <c r="E55" s="64"/>
      <c r="F55" s="64"/>
      <c r="G55" s="65"/>
    </row>
    <row r="56" spans="2:7" ht="27">
      <c r="B56" s="66" t="s">
        <v>7</v>
      </c>
      <c r="C56" s="67" t="s">
        <v>264</v>
      </c>
      <c r="D56" s="67" t="s">
        <v>270</v>
      </c>
      <c r="E56" s="68" t="s">
        <v>268</v>
      </c>
      <c r="F56" s="69" t="s">
        <v>253</v>
      </c>
      <c r="G56" s="152" t="s">
        <v>269</v>
      </c>
    </row>
    <row r="57" spans="2:7" ht="98.25" customHeight="1">
      <c r="B57" s="66" t="s">
        <v>227</v>
      </c>
      <c r="C57" s="70" t="s">
        <v>328</v>
      </c>
      <c r="D57" s="70" t="s">
        <v>329</v>
      </c>
      <c r="E57" s="71" t="s">
        <v>267</v>
      </c>
      <c r="F57" s="72" t="s">
        <v>331</v>
      </c>
      <c r="G57" s="153" t="s">
        <v>332</v>
      </c>
    </row>
    <row r="58" spans="2:7" ht="62.25" customHeight="1">
      <c r="B58" s="66" t="s">
        <v>8</v>
      </c>
      <c r="C58" s="73"/>
      <c r="D58" s="70"/>
      <c r="E58" s="71" t="s">
        <v>330</v>
      </c>
      <c r="F58" s="72"/>
      <c r="G58" s="153" t="s">
        <v>266</v>
      </c>
    </row>
    <row r="59" spans="2:7" ht="15">
      <c r="B59" s="149" t="s">
        <v>389</v>
      </c>
      <c r="C59" s="243"/>
      <c r="D59" s="244"/>
      <c r="E59" s="244"/>
      <c r="F59" s="244"/>
      <c r="G59" s="244"/>
    </row>
    <row r="60" spans="2:7" ht="15">
      <c r="B60" s="148" t="s">
        <v>6</v>
      </c>
      <c r="C60" s="245"/>
      <c r="D60" s="246"/>
      <c r="E60" s="246"/>
      <c r="F60" s="246"/>
      <c r="G60" s="246"/>
    </row>
    <row r="61" spans="2:7" ht="15">
      <c r="B61" s="147" t="s">
        <v>5</v>
      </c>
      <c r="C61" s="239"/>
      <c r="D61" s="239"/>
      <c r="E61" s="239"/>
      <c r="F61" s="239"/>
      <c r="G61" s="240"/>
    </row>
    <row r="62" spans="2:7" ht="15">
      <c r="B62" s="147" t="s">
        <v>141</v>
      </c>
      <c r="C62" s="241"/>
      <c r="D62" s="241"/>
      <c r="E62" s="241"/>
      <c r="F62" s="241"/>
      <c r="G62" s="242"/>
    </row>
    <row r="63" spans="2:7" ht="15">
      <c r="B63" s="39"/>
      <c r="C63" s="39"/>
      <c r="D63" s="39"/>
      <c r="E63" s="39"/>
      <c r="F63" s="39"/>
      <c r="G63" s="39"/>
    </row>
    <row r="64" spans="2:7" ht="15">
      <c r="B64" s="113"/>
      <c r="C64" s="114"/>
      <c r="D64" s="115"/>
      <c r="E64" s="115"/>
      <c r="F64" s="116"/>
      <c r="G64" s="116"/>
    </row>
    <row r="65" spans="2:7" ht="15">
      <c r="B65" s="39"/>
      <c r="C65" s="39"/>
      <c r="D65" s="39"/>
      <c r="E65" s="39"/>
      <c r="F65" s="39"/>
      <c r="G65" s="39"/>
    </row>
    <row r="66" spans="2:7" ht="16.5">
      <c r="B66" s="111" t="s">
        <v>81</v>
      </c>
      <c r="C66" s="118" t="s">
        <v>0</v>
      </c>
      <c r="D66" s="118" t="s">
        <v>1</v>
      </c>
      <c r="E66" s="118" t="s">
        <v>2</v>
      </c>
      <c r="F66" s="118" t="s">
        <v>3</v>
      </c>
      <c r="G66" s="118" t="s">
        <v>4</v>
      </c>
    </row>
    <row r="67" spans="2:7" ht="16.5">
      <c r="B67" s="43" t="s">
        <v>109</v>
      </c>
      <c r="C67" s="44">
        <v>1</v>
      </c>
      <c r="D67" s="44">
        <v>2</v>
      </c>
      <c r="E67" s="44">
        <v>3</v>
      </c>
      <c r="F67" s="44">
        <v>4</v>
      </c>
      <c r="G67" s="44">
        <v>5</v>
      </c>
    </row>
    <row r="68" spans="2:7" ht="16.5">
      <c r="B68" s="45" t="s">
        <v>5</v>
      </c>
      <c r="C68" s="25"/>
      <c r="D68" s="25"/>
      <c r="E68" s="25"/>
      <c r="F68" s="25"/>
      <c r="G68" s="25"/>
    </row>
    <row r="69" spans="2:7" ht="16.5">
      <c r="B69" s="45" t="s">
        <v>6</v>
      </c>
      <c r="C69" s="25"/>
      <c r="D69" s="25"/>
      <c r="E69" s="25"/>
      <c r="F69" s="25"/>
      <c r="G69" s="25"/>
    </row>
    <row r="70" spans="2:7" ht="16.5">
      <c r="B70" s="45" t="s">
        <v>141</v>
      </c>
      <c r="C70" s="25"/>
      <c r="D70" s="25"/>
      <c r="E70" s="25"/>
      <c r="F70" s="25"/>
      <c r="G70" s="25"/>
    </row>
    <row r="71" spans="2:7" ht="16.5">
      <c r="B71" s="46" t="s">
        <v>62</v>
      </c>
      <c r="C71" s="47"/>
      <c r="D71" s="47"/>
      <c r="E71" s="47"/>
      <c r="F71" s="47"/>
      <c r="G71" s="48"/>
    </row>
    <row r="72" spans="2:7" ht="18">
      <c r="B72" s="49" t="s">
        <v>7</v>
      </c>
      <c r="C72" s="83" t="s">
        <v>46</v>
      </c>
      <c r="D72" s="83" t="s">
        <v>55</v>
      </c>
      <c r="E72" s="84" t="s">
        <v>53</v>
      </c>
      <c r="F72" s="85" t="s">
        <v>275</v>
      </c>
      <c r="G72" s="154" t="s">
        <v>54</v>
      </c>
    </row>
    <row r="73" spans="2:7" ht="104.25" customHeight="1">
      <c r="B73" s="49" t="s">
        <v>276</v>
      </c>
      <c r="C73" s="53" t="s">
        <v>273</v>
      </c>
      <c r="D73" s="53" t="s">
        <v>333</v>
      </c>
      <c r="E73" s="54" t="s">
        <v>272</v>
      </c>
      <c r="F73" s="86" t="s">
        <v>335</v>
      </c>
      <c r="G73" s="155" t="s">
        <v>274</v>
      </c>
    </row>
    <row r="74" spans="2:7" ht="125.25" customHeight="1">
      <c r="B74" s="49" t="s">
        <v>8</v>
      </c>
      <c r="C74" s="53"/>
      <c r="D74" s="87"/>
      <c r="E74" s="88" t="s">
        <v>184</v>
      </c>
      <c r="F74" s="86"/>
      <c r="G74" s="155" t="s">
        <v>334</v>
      </c>
    </row>
    <row r="75" spans="2:7" ht="15">
      <c r="B75" s="149" t="s">
        <v>389</v>
      </c>
      <c r="C75" s="243"/>
      <c r="D75" s="244"/>
      <c r="E75" s="244"/>
      <c r="F75" s="244"/>
      <c r="G75" s="244"/>
    </row>
    <row r="76" spans="2:7" ht="15">
      <c r="B76" s="148" t="s">
        <v>6</v>
      </c>
      <c r="C76" s="245"/>
      <c r="D76" s="246"/>
      <c r="E76" s="246"/>
      <c r="F76" s="246"/>
      <c r="G76" s="246"/>
    </row>
    <row r="77" spans="2:7" ht="15">
      <c r="B77" s="147" t="s">
        <v>5</v>
      </c>
      <c r="C77" s="239"/>
      <c r="D77" s="239"/>
      <c r="E77" s="239"/>
      <c r="F77" s="239"/>
      <c r="G77" s="240"/>
    </row>
    <row r="78" spans="2:7" ht="15">
      <c r="B78" s="147" t="s">
        <v>141</v>
      </c>
      <c r="C78" s="241"/>
      <c r="D78" s="241"/>
      <c r="E78" s="241"/>
      <c r="F78" s="241"/>
      <c r="G78" s="242"/>
    </row>
    <row r="79" spans="2:7" ht="15">
      <c r="B79" s="39"/>
      <c r="C79" s="39"/>
      <c r="D79" s="39"/>
      <c r="E79" s="39"/>
      <c r="F79" s="39"/>
      <c r="G79" s="39"/>
    </row>
    <row r="80" spans="2:7" ht="15">
      <c r="B80" s="113"/>
      <c r="C80" s="114"/>
      <c r="D80" s="115"/>
      <c r="E80" s="115"/>
      <c r="F80" s="116"/>
      <c r="G80" s="116"/>
    </row>
    <row r="81" spans="2:7" ht="15">
      <c r="B81" s="39"/>
      <c r="C81" s="39"/>
      <c r="D81" s="39"/>
      <c r="E81" s="39"/>
      <c r="F81" s="39"/>
      <c r="G81" s="39"/>
    </row>
    <row r="82" spans="2:7" ht="16.5">
      <c r="B82" s="111" t="s">
        <v>81</v>
      </c>
      <c r="C82" s="112" t="s">
        <v>0</v>
      </c>
      <c r="D82" s="112" t="s">
        <v>1</v>
      </c>
      <c r="E82" s="112" t="s">
        <v>2</v>
      </c>
      <c r="F82" s="112" t="s">
        <v>3</v>
      </c>
      <c r="G82" s="112" t="s">
        <v>4</v>
      </c>
    </row>
    <row r="83" spans="2:7" ht="16.5">
      <c r="B83" s="60" t="s">
        <v>113</v>
      </c>
      <c r="C83" s="61">
        <v>1</v>
      </c>
      <c r="D83" s="61">
        <v>2</v>
      </c>
      <c r="E83" s="61">
        <v>3</v>
      </c>
      <c r="F83" s="61">
        <v>4</v>
      </c>
      <c r="G83" s="61">
        <v>5</v>
      </c>
    </row>
    <row r="84" spans="2:7" ht="16.5">
      <c r="B84" s="62" t="s">
        <v>5</v>
      </c>
      <c r="C84" s="25"/>
      <c r="D84" s="25"/>
      <c r="E84" s="25"/>
      <c r="F84" s="25"/>
      <c r="G84" s="25"/>
    </row>
    <row r="85" spans="2:7" ht="16.5">
      <c r="B85" s="62" t="s">
        <v>6</v>
      </c>
      <c r="C85" s="25"/>
      <c r="D85" s="25"/>
      <c r="E85" s="25"/>
      <c r="F85" s="25"/>
      <c r="G85" s="25"/>
    </row>
    <row r="86" spans="2:7" ht="16.5">
      <c r="B86" s="62" t="s">
        <v>141</v>
      </c>
      <c r="C86" s="25"/>
      <c r="D86" s="25"/>
      <c r="E86" s="25"/>
      <c r="F86" s="25"/>
      <c r="G86" s="25"/>
    </row>
    <row r="87" spans="2:7" ht="16.5">
      <c r="B87" s="63" t="s">
        <v>88</v>
      </c>
      <c r="C87" s="64"/>
      <c r="D87" s="64"/>
      <c r="E87" s="64"/>
      <c r="F87" s="64"/>
      <c r="G87" s="65"/>
    </row>
    <row r="88" spans="2:7" ht="19.5" customHeight="1">
      <c r="B88" s="66" t="s">
        <v>7</v>
      </c>
      <c r="C88" s="67" t="s">
        <v>120</v>
      </c>
      <c r="D88" s="67" t="s">
        <v>121</v>
      </c>
      <c r="E88" s="68" t="s">
        <v>117</v>
      </c>
      <c r="F88" s="69" t="s">
        <v>118</v>
      </c>
      <c r="G88" s="152" t="s">
        <v>119</v>
      </c>
    </row>
    <row r="89" spans="2:7" ht="94.5" customHeight="1">
      <c r="B89" s="66" t="s">
        <v>277</v>
      </c>
      <c r="C89" s="70" t="s">
        <v>115</v>
      </c>
      <c r="D89" s="70" t="s">
        <v>116</v>
      </c>
      <c r="E89" s="71" t="s">
        <v>424</v>
      </c>
      <c r="F89" s="72" t="s">
        <v>278</v>
      </c>
      <c r="G89" s="153" t="s">
        <v>123</v>
      </c>
    </row>
    <row r="90" spans="2:7" ht="48" customHeight="1">
      <c r="B90" s="66" t="s">
        <v>8</v>
      </c>
      <c r="C90" s="73"/>
      <c r="D90" s="70" t="s">
        <v>122</v>
      </c>
      <c r="E90" s="71"/>
      <c r="F90" s="72" t="s">
        <v>114</v>
      </c>
      <c r="G90" s="156"/>
    </row>
    <row r="91" spans="2:7" ht="15">
      <c r="B91" s="149" t="s">
        <v>389</v>
      </c>
      <c r="C91" s="243"/>
      <c r="D91" s="244"/>
      <c r="E91" s="244"/>
      <c r="F91" s="244"/>
      <c r="G91" s="244"/>
    </row>
    <row r="92" spans="2:7" ht="15">
      <c r="B92" s="148" t="s">
        <v>6</v>
      </c>
      <c r="C92" s="245"/>
      <c r="D92" s="246"/>
      <c r="E92" s="246"/>
      <c r="F92" s="246"/>
      <c r="G92" s="246"/>
    </row>
    <row r="93" spans="2:7" ht="15">
      <c r="B93" s="147" t="s">
        <v>5</v>
      </c>
      <c r="C93" s="239"/>
      <c r="D93" s="239"/>
      <c r="E93" s="239"/>
      <c r="F93" s="239"/>
      <c r="G93" s="240"/>
    </row>
    <row r="94" spans="2:7" ht="15">
      <c r="B94" s="147" t="s">
        <v>141</v>
      </c>
      <c r="C94" s="241"/>
      <c r="D94" s="241"/>
      <c r="E94" s="241"/>
      <c r="F94" s="241"/>
      <c r="G94" s="242"/>
    </row>
    <row r="96" spans="2:7" ht="15">
      <c r="B96" s="113"/>
      <c r="C96" s="114"/>
      <c r="D96" s="115"/>
      <c r="E96" s="115"/>
      <c r="F96" s="116"/>
      <c r="G96" s="116"/>
    </row>
    <row r="97" spans="3:7" ht="15">
      <c r="C97" s="249"/>
      <c r="D97" s="250"/>
      <c r="E97" s="250"/>
      <c r="F97" s="250"/>
      <c r="G97" s="251"/>
    </row>
    <row r="98" spans="3:7" ht="15">
      <c r="C98" s="6"/>
      <c r="D98" s="6"/>
      <c r="E98" s="6"/>
      <c r="F98" s="6"/>
      <c r="G98" s="6"/>
    </row>
  </sheetData>
  <sheetProtection password="E1B1" sheet="1" objects="1" scenarios="1" selectLockedCells="1"/>
  <mergeCells count="19">
    <mergeCell ref="C45:G45"/>
    <mergeCell ref="C46:G46"/>
    <mergeCell ref="C61:G61"/>
    <mergeCell ref="C62:G62"/>
    <mergeCell ref="C77:G77"/>
    <mergeCell ref="C11:G12"/>
    <mergeCell ref="C27:G28"/>
    <mergeCell ref="C43:G44"/>
    <mergeCell ref="C13:G13"/>
    <mergeCell ref="C14:G14"/>
    <mergeCell ref="C29:G29"/>
    <mergeCell ref="C30:G30"/>
    <mergeCell ref="C97:G97"/>
    <mergeCell ref="C59:G60"/>
    <mergeCell ref="C75:G76"/>
    <mergeCell ref="C91:G92"/>
    <mergeCell ref="C78:G78"/>
    <mergeCell ref="C93:G93"/>
    <mergeCell ref="C94:G94"/>
  </mergeCells>
  <printOptions/>
  <pageMargins left="0.25" right="0.25" top="0.75" bottom="0.75" header="0.3" footer="0.3"/>
  <pageSetup horizontalDpi="600" verticalDpi="600" orientation="landscape" paperSize="9" r:id="rId1"/>
  <rowBreaks count="6" manualBreakCount="6">
    <brk id="14" max="255" man="1"/>
    <brk id="30" max="255" man="1"/>
    <brk id="46" max="255" man="1"/>
    <brk id="62" max="255" man="1"/>
    <brk id="78" max="255"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Vantaan kaupunki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KUJA arviointimalli</dc:title>
  <dc:subject/>
  <dc:creator>Tapio Tähtinen</dc:creator>
  <cp:keywords/>
  <dc:description/>
  <cp:lastModifiedBy>Tanskanen Marketta</cp:lastModifiedBy>
  <cp:lastPrinted>2015-03-20T08:45:40Z</cp:lastPrinted>
  <dcterms:created xsi:type="dcterms:W3CDTF">2012-06-29T09:56:42Z</dcterms:created>
  <dcterms:modified xsi:type="dcterms:W3CDTF">2017-03-03T14:23:24Z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0x010100FB67A0028CB54352919050D117ADD96100488E86B197F7B344B1C5C6ECDCAE6297</vt:lpwstr>
  </property>
  <property fmtid="{D5CDD505-2E9C-101B-9397-08002B2CF9AE}" pid="3" name="_dlc_DocIdItemGuid">
    <vt:lpwstr>fcf96801-9822-4200-bc42-62634d05318e</vt:lpwstr>
  </property>
  <property fmtid="{D5CDD505-2E9C-101B-9397-08002B2CF9AE}" pid="4" name="KN2Keywords">
    <vt:lpwstr/>
  </property>
  <property fmtid="{D5CDD505-2E9C-101B-9397-08002B2CF9AE}" pid="5" name="Theme">
    <vt:lpwstr/>
  </property>
  <property fmtid="{D5CDD505-2E9C-101B-9397-08002B2CF9AE}" pid="6" name="KN2Language">
    <vt:lpwstr/>
  </property>
  <property fmtid="{D5CDD505-2E9C-101B-9397-08002B2CF9AE}" pid="7" name="Municipality">
    <vt:lpwstr/>
  </property>
  <property fmtid="{D5CDD505-2E9C-101B-9397-08002B2CF9AE}" pid="8" name="ExpertService">
    <vt:lpwstr>28;#Tekniikka|b80039d3-68c7-461b-9446-3501d1540e2f;#1;#Alueet ja elinkeinot|f815d556-d680-4c81-a692-d3c7122cd426</vt:lpwstr>
  </property>
  <property fmtid="{D5CDD505-2E9C-101B-9397-08002B2CF9AE}" pid="9" name="MunicipalityTaxHTField0">
    <vt:lpwstr/>
  </property>
  <property fmtid="{D5CDD505-2E9C-101B-9397-08002B2CF9AE}" pid="10" name="ExpertServiceTaxHTField0">
    <vt:lpwstr>Tekniikka|b80039d3-68c7-461b-9446-3501d1540e2f;Alueet ja elinkeinot|f815d556-d680-4c81-a692-d3c7122cd426</vt:lpwstr>
  </property>
  <property fmtid="{D5CDD505-2E9C-101B-9397-08002B2CF9AE}" pid="11" name="KN2KeywordsTaxHTField0">
    <vt:lpwstr/>
  </property>
  <property fmtid="{D5CDD505-2E9C-101B-9397-08002B2CF9AE}" pid="12" name="KN2LanguageTaxHTField0">
    <vt:lpwstr/>
  </property>
  <property fmtid="{D5CDD505-2E9C-101B-9397-08002B2CF9AE}" pid="13" name="KN2ArticleDateTime">
    <vt:lpwstr>2015-08-27T12:27:00Z</vt:lpwstr>
  </property>
  <property fmtid="{D5CDD505-2E9C-101B-9397-08002B2CF9AE}" pid="14" name="KN2Description">
    <vt:lpwstr/>
  </property>
  <property fmtid="{D5CDD505-2E9C-101B-9397-08002B2CF9AE}" pid="15" name="ThemeTaxHTField0">
    <vt:lpwstr/>
  </property>
  <property fmtid="{D5CDD505-2E9C-101B-9397-08002B2CF9AE}" pid="16" name="TaxCatchAll">
    <vt:lpwstr>28;#Tekniikka|b80039d3-68c7-461b-9446-3501d1540e2f;#1;#Alueet ja elinkeinot|f815d556-d680-4c81-a692-d3c7122cd426</vt:lpwstr>
  </property>
  <property fmtid="{D5CDD505-2E9C-101B-9397-08002B2CF9AE}" pid="17" name="_dlc_DocId">
    <vt:lpwstr>G94TWSLYV3F3-11018-22</vt:lpwstr>
  </property>
  <property fmtid="{D5CDD505-2E9C-101B-9397-08002B2CF9AE}" pid="18" name="_dlc_DocIdUrl">
    <vt:lpwstr>http://kl-spfarm1/fi/palvelualueet/projektit/kuja/_layouts/DocIdRedir.aspx?ID=G94TWSLYV3F3-11018-22, G94TWSLYV3F3-11018-22</vt:lpwstr>
  </property>
</Properties>
</file>