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I:\NYT\1_NYT\Veroennusteet\SOTE\"/>
    </mc:Choice>
  </mc:AlternateContent>
  <bookViews>
    <workbookView xWindow="30" yWindow="615" windowWidth="14235" windowHeight="6765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'B.1&amp;2'!$A$1:$L$47</definedName>
    <definedName name="_xlnm.Print_Area" localSheetId="4">'C.1&amp;2'!$A$1:$L$37</definedName>
  </definedNames>
  <calcPr calcId="162913"/>
</workbook>
</file>

<file path=xl/comments1.xml><?xml version="1.0" encoding="utf-8"?>
<comments xmlns="http://schemas.openxmlformats.org/spreadsheetml/2006/main">
  <authors>
    <author>Strandberg Benjamin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<sst xmlns="http://schemas.openxmlformats.org/spreadsheetml/2006/main" count="230" uniqueCount="133">
  <si>
    <t xml:space="preserve"> </t>
  </si>
  <si>
    <t>2017**</t>
  </si>
  <si>
    <t>2018**</t>
  </si>
  <si>
    <t>2019**</t>
  </si>
  <si>
    <t>2020**</t>
  </si>
  <si>
    <t>2021**</t>
  </si>
  <si>
    <t>HELA LANDET , Milj. €</t>
  </si>
  <si>
    <t>KOMMUNALSKATTENS SKATTEGRUND</t>
  </si>
  <si>
    <t>FÖRVÄRVSINKOMSTER</t>
  </si>
  <si>
    <t>Löneinkomster sammanlagt</t>
  </si>
  <si>
    <t>Ändring %</t>
  </si>
  <si>
    <t>Pensionsinkomster</t>
  </si>
  <si>
    <t>Arbetslöshetsskydd</t>
  </si>
  <si>
    <t xml:space="preserve">Övr. sociala förmåner </t>
  </si>
  <si>
    <t>Jord och skogsbruk</t>
  </si>
  <si>
    <t>Näringsverksamhet + övriga ink.</t>
  </si>
  <si>
    <t>FÖRVÄRVSINK. SAMMANL.</t>
  </si>
  <si>
    <t>AVDRAG</t>
  </si>
  <si>
    <t>Löntagarnas obl.premier</t>
  </si>
  <si>
    <t xml:space="preserve"> % av lönerna</t>
  </si>
  <si>
    <t>Avdrag för resekostnader</t>
  </si>
  <si>
    <t>Övr.avdrag för ink.förvärv</t>
  </si>
  <si>
    <t>Pensionsinkomstavdrag</t>
  </si>
  <si>
    <t xml:space="preserve"> % av pensionerna</t>
  </si>
  <si>
    <t>Förvärvsinkomstavdrag</t>
  </si>
  <si>
    <t>Grundavdrag</t>
  </si>
  <si>
    <t>Friv. pens.premier + övr. avdrag</t>
  </si>
  <si>
    <t>AVDRAG SAMMANLAGT</t>
  </si>
  <si>
    <t>Avdragsgrad, %</t>
  </si>
  <si>
    <t>Förvärvsinkomst - avdrag</t>
  </si>
  <si>
    <t>KOMMUNALSKATT SOM SKALL BETALAS</t>
  </si>
  <si>
    <t>SKATTEÅR</t>
  </si>
  <si>
    <t>Inkomstskattesats , vägt m-värde</t>
  </si>
  <si>
    <t>SKATT  (på basis av inkomst)</t>
  </si>
  <si>
    <t>Arbetsinkomstavdrag</t>
  </si>
  <si>
    <t>Övriga avdrag från skatten</t>
  </si>
  <si>
    <t>Avdrag från skatten sammanlagt</t>
  </si>
  <si>
    <t>DEBITERAS</t>
  </si>
  <si>
    <t>Inflyter inte</t>
  </si>
  <si>
    <t>INFLYTER UNDER TRE ÅR</t>
  </si>
  <si>
    <t>Beskattningsbar inkomst, milj EUR</t>
  </si>
  <si>
    <t>Invånarantal vid årets början</t>
  </si>
  <si>
    <t>Beskattningsbar ink./Invånare</t>
  </si>
  <si>
    <t>Effektiv skattegrad</t>
  </si>
  <si>
    <t>REDOVISNING AV KOMMUNALSKATT</t>
  </si>
  <si>
    <t>REDOV. FÖR BUDGETÅRET</t>
  </si>
  <si>
    <t>Inflyter i hela landet</t>
  </si>
  <si>
    <t xml:space="preserve"> Kommungruppens andel</t>
  </si>
  <si>
    <t xml:space="preserve"> Under BU-året redovisas</t>
  </si>
  <si>
    <t xml:space="preserve">   Uppsk. korr. av gruppandelen</t>
  </si>
  <si>
    <t>Redov. till kommunerna för BU-året</t>
  </si>
  <si>
    <t>Andel av debiteringen, %</t>
  </si>
  <si>
    <t>REDOVISAS FÖR FÖREG. ÅR</t>
  </si>
  <si>
    <t>Förskott (januari - oktober)</t>
  </si>
  <si>
    <t>Redosvisas i nov-dec.</t>
  </si>
  <si>
    <t>För föregående år sammanlagt</t>
  </si>
  <si>
    <t>REDOVISAS FÖR ÅR t-2</t>
  </si>
  <si>
    <t>Tilläggsskatter + övr.redovisn.</t>
  </si>
  <si>
    <t>REDOVISNINGAR FÖR TID.ÅR</t>
  </si>
  <si>
    <t>Övriga redovisningar</t>
  </si>
  <si>
    <t>REDOVISNINGAR SAMMANLAGT</t>
  </si>
  <si>
    <t>SAMFUNDSSKATT SOM SKALL BETALAS</t>
  </si>
  <si>
    <t>BESKATTNINGSBAR INKOMST</t>
  </si>
  <si>
    <t>Ändring%</t>
  </si>
  <si>
    <t>Samfundsskatteprocent</t>
  </si>
  <si>
    <t>Gottgörelse för bolagsskatt</t>
  </si>
  <si>
    <t>SKATT SOM SKALL BETALAS</t>
  </si>
  <si>
    <t>Kommungruppens andel</t>
  </si>
  <si>
    <t xml:space="preserve">KOMMUNERNAS ANDEL </t>
  </si>
  <si>
    <t>Kommunernas andel, exkl. Åland</t>
  </si>
  <si>
    <t>Åländska kommunernas andel</t>
  </si>
  <si>
    <t>REDOVISNING AV SAMFUNDSSKATT</t>
  </si>
  <si>
    <t>REDOVISNINGSÅR</t>
  </si>
  <si>
    <t>Redovisas för år 1998</t>
  </si>
  <si>
    <t>Redovisas för år 1999</t>
  </si>
  <si>
    <t>Redovisas för år 2000</t>
  </si>
  <si>
    <t>Redovisas för år 2001</t>
  </si>
  <si>
    <t>Redovisas för år 2002</t>
  </si>
  <si>
    <t>Redovisas för år 2003</t>
  </si>
  <si>
    <t>Redovisas för år 2004</t>
  </si>
  <si>
    <t>Redovisas för år 2005</t>
  </si>
  <si>
    <t>Redovisas för år 2006</t>
  </si>
  <si>
    <t>Redovisas för år 2007</t>
  </si>
  <si>
    <t>Redovisas för år 2008</t>
  </si>
  <si>
    <t>Redovisas för år 2009</t>
  </si>
  <si>
    <t>Redovisas för år 2010</t>
  </si>
  <si>
    <t>Redovisas för år 2011</t>
  </si>
  <si>
    <t>Redovisas för år 2012</t>
  </si>
  <si>
    <t>Redovisas för år 2013</t>
  </si>
  <si>
    <t>Redovisas för år 2014</t>
  </si>
  <si>
    <t>Redovisas för år 2015</t>
  </si>
  <si>
    <t>Redovisas för år 2016</t>
  </si>
  <si>
    <t>Redovisas för år 2017</t>
  </si>
  <si>
    <t>Redovisas för år 2018</t>
  </si>
  <si>
    <t>Redovisas för år 2019</t>
  </si>
  <si>
    <t>Redovisas för år 2020</t>
  </si>
  <si>
    <t>Redovisas för år 2021</t>
  </si>
  <si>
    <t>Redovisas för år 2022</t>
  </si>
  <si>
    <t>FASTIGHETSSKATTENS SKATTEGRUND</t>
  </si>
  <si>
    <t>BESKATTNINGSVÄRDEN och SKATTESATSER</t>
  </si>
  <si>
    <t>Allmän fast.sk.% underställda</t>
  </si>
  <si>
    <t xml:space="preserve">  jordområden</t>
  </si>
  <si>
    <t xml:space="preserve">  byggnader</t>
  </si>
  <si>
    <t>SKATT</t>
  </si>
  <si>
    <t>Byggn.för stadigv.bostad</t>
  </si>
  <si>
    <t>Övriga bostadsbyggnader</t>
  </si>
  <si>
    <t>Kraftverk</t>
  </si>
  <si>
    <t>Skatte %       (0,93-3,10)</t>
  </si>
  <si>
    <t>Föreningshus</t>
  </si>
  <si>
    <t xml:space="preserve">Skatte %     </t>
  </si>
  <si>
    <t>Obebygd byggnadsplats</t>
  </si>
  <si>
    <t>Skatte %  (1,00-3,00 /1,00-4,00 / 2,00-6,00)</t>
  </si>
  <si>
    <t>Beskattningsvärden sammanlagt</t>
  </si>
  <si>
    <t>Förändring %</t>
  </si>
  <si>
    <t>SKALL BETALAS</t>
  </si>
  <si>
    <t>REDOVISNING AV FASTIGHETSSKATT</t>
  </si>
  <si>
    <t>Redovisning för BU-året</t>
  </si>
  <si>
    <t>Redovisning för föreg.år</t>
  </si>
  <si>
    <t>Tidigare år sammanlagt</t>
  </si>
  <si>
    <t>KOMMUNERNAS SKATTEINKOMSTER SAMMANLAGT</t>
  </si>
  <si>
    <t>Skatteslag</t>
  </si>
  <si>
    <t>Kommunalskatt</t>
  </si>
  <si>
    <t>Samfundsskatt</t>
  </si>
  <si>
    <t>Fastighetsskatt</t>
  </si>
  <si>
    <t>SKATTEINKOMSTER</t>
  </si>
  <si>
    <t>Konsumentprisindex, 2005=100</t>
  </si>
  <si>
    <t>Förändring i konsumentprisindex, %</t>
  </si>
  <si>
    <t>Prisindex för basservice, 2005= 100</t>
  </si>
  <si>
    <t>Förändring i prisindex för basservice, %</t>
  </si>
  <si>
    <t>Prisindex för basservice, 2016=1</t>
  </si>
  <si>
    <r>
      <t xml:space="preserve">Skatte %  (0,60-1,35 / 0,80-1,55 / </t>
    </r>
    <r>
      <rPr>
        <b/>
        <i/>
        <sz val="8"/>
        <rFont val="Arial"/>
        <family val="2"/>
      </rPr>
      <t>0,93-1,80</t>
    </r>
    <r>
      <rPr>
        <i/>
        <sz val="8"/>
        <rFont val="Arial"/>
        <family val="2"/>
      </rPr>
      <t xml:space="preserve"> / 0,93-2,00)</t>
    </r>
  </si>
  <si>
    <r>
      <t>Skatte % (0,32-0,75 / 0,37-0,80 /</t>
    </r>
    <r>
      <rPr>
        <b/>
        <i/>
        <sz val="8"/>
        <rFont val="Arial"/>
        <family val="2"/>
      </rPr>
      <t xml:space="preserve"> 0,41-0,90 /</t>
    </r>
    <r>
      <rPr>
        <i/>
        <sz val="8"/>
        <rFont val="Arial"/>
        <family val="2"/>
      </rPr>
      <t>/ 0,45-1,00)</t>
    </r>
  </si>
  <si>
    <r>
      <t xml:space="preserve">Skatte % (0,80 -1,55 / </t>
    </r>
    <r>
      <rPr>
        <b/>
        <i/>
        <sz val="8"/>
        <rFont val="Arial"/>
        <family val="2"/>
      </rPr>
      <t>0,93-1,80</t>
    </r>
    <r>
      <rPr>
        <i/>
        <sz val="8"/>
        <rFont val="Arial"/>
        <family val="2"/>
      </rPr>
      <t xml:space="preserve"> / 0,93-2,00)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</si>
</sst>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9"/>
      <color rgb="FF00B05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1">
    <xf numFmtId="0" fontId="0" fillId="0" borderId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4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6" fillId="28" borderId="11" xfId="28" applyFont="1" applyBorder="1" applyAlignment="1">
      <alignment horizontal="right"/>
    </xf>
    <xf numFmtId="3" fontId="37" fillId="25" borderId="12" xfId="1" applyNumberFormat="1" applyFont="1" applyBorder="1"/>
    <xf numFmtId="3" fontId="37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7" fillId="25" borderId="8" xfId="1" applyNumberFormat="1" applyFont="1" applyBorder="1"/>
    <xf numFmtId="0" fontId="37" fillId="25" borderId="8" xfId="1" applyFont="1" applyBorder="1"/>
    <xf numFmtId="165" fontId="6" fillId="0" borderId="8" xfId="0" applyNumberFormat="1" applyFont="1" applyFill="1" applyBorder="1"/>
    <xf numFmtId="0" fontId="38" fillId="25" borderId="8" xfId="1" applyFont="1" applyBorder="1"/>
    <xf numFmtId="3" fontId="38" fillId="25" borderId="14" xfId="1" applyNumberFormat="1" applyFont="1" applyBorder="1"/>
    <xf numFmtId="3" fontId="38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6" fillId="28" borderId="16" xfId="28" applyFont="1" applyBorder="1" applyAlignment="1">
      <alignment horizontal="right"/>
    </xf>
    <xf numFmtId="0" fontId="37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8" fillId="25" borderId="17" xfId="1" applyFont="1" applyBorder="1"/>
    <xf numFmtId="3" fontId="38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7" fillId="25" borderId="8" xfId="1" applyNumberFormat="1" applyFont="1" applyBorder="1"/>
    <xf numFmtId="0" fontId="39" fillId="28" borderId="19" xfId="28" applyFont="1" applyBorder="1"/>
    <xf numFmtId="0" fontId="39" fillId="28" borderId="20" xfId="28" applyFont="1" applyBorder="1"/>
    <xf numFmtId="0" fontId="39" fillId="28" borderId="20" xfId="28" applyFont="1" applyBorder="1" applyAlignment="1">
      <alignment horizontal="right"/>
    </xf>
    <xf numFmtId="0" fontId="39" fillId="28" borderId="21" xfId="28" applyFont="1" applyBorder="1" applyAlignment="1">
      <alignment horizontal="right"/>
    </xf>
    <xf numFmtId="3" fontId="39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40" fillId="25" borderId="8" xfId="1" applyFont="1" applyBorder="1"/>
    <xf numFmtId="165" fontId="37" fillId="25" borderId="8" xfId="1" applyNumberFormat="1" applyFont="1" applyBorder="1"/>
    <xf numFmtId="0" fontId="40" fillId="0" borderId="12" xfId="1" applyFont="1" applyFill="1" applyBorder="1"/>
    <xf numFmtId="167" fontId="40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7" fillId="27" borderId="8" xfId="3" applyFont="1" applyBorder="1"/>
    <xf numFmtId="3" fontId="37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41" fillId="0" borderId="8" xfId="0" applyNumberFormat="1" applyFont="1" applyFill="1" applyBorder="1"/>
    <xf numFmtId="0" fontId="38" fillId="27" borderId="8" xfId="3" applyFont="1" applyBorder="1"/>
    <xf numFmtId="3" fontId="38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7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6" fillId="30" borderId="22" xfId="30" applyFont="1" applyBorder="1"/>
    <xf numFmtId="0" fontId="36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7" fillId="0" borderId="8" xfId="0" applyNumberFormat="1" applyFont="1" applyFill="1" applyBorder="1"/>
    <xf numFmtId="3" fontId="5" fillId="27" borderId="8" xfId="3" applyNumberFormat="1" applyFont="1" applyBorder="1"/>
    <xf numFmtId="3" fontId="38" fillId="0" borderId="8" xfId="0" applyNumberFormat="1" applyFont="1" applyFill="1" applyBorder="1"/>
    <xf numFmtId="0" fontId="38" fillId="27" borderId="12" xfId="3" applyFont="1" applyBorder="1"/>
    <xf numFmtId="3" fontId="38" fillId="27" borderId="12" xfId="3" applyNumberFormat="1" applyFont="1" applyBorder="1"/>
    <xf numFmtId="0" fontId="39" fillId="30" borderId="19" xfId="30" applyFont="1" applyBorder="1"/>
    <xf numFmtId="0" fontId="39" fillId="30" borderId="20" xfId="30" applyFont="1" applyBorder="1"/>
    <xf numFmtId="0" fontId="39" fillId="30" borderId="20" xfId="30" applyFont="1" applyBorder="1" applyAlignment="1">
      <alignment horizontal="right"/>
    </xf>
    <xf numFmtId="0" fontId="39" fillId="30" borderId="21" xfId="30" applyFont="1" applyBorder="1" applyAlignment="1">
      <alignment horizontal="right"/>
    </xf>
    <xf numFmtId="0" fontId="42" fillId="30" borderId="22" xfId="30" applyFont="1" applyBorder="1"/>
    <xf numFmtId="0" fontId="42" fillId="30" borderId="0" xfId="30" applyFont="1" applyBorder="1"/>
    <xf numFmtId="3" fontId="39" fillId="30" borderId="20" xfId="30" applyNumberFormat="1" applyFont="1" applyBorder="1" applyAlignment="1">
      <alignment horizontal="right"/>
    </xf>
    <xf numFmtId="0" fontId="37" fillId="26" borderId="12" xfId="2" applyFont="1" applyBorder="1"/>
    <xf numFmtId="0" fontId="37" fillId="26" borderId="8" xfId="2" applyFont="1" applyBorder="1"/>
    <xf numFmtId="3" fontId="37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8" fillId="26" borderId="8" xfId="2" applyFont="1" applyBorder="1"/>
    <xf numFmtId="3" fontId="38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9" fillId="29" borderId="19" xfId="29" applyFont="1" applyBorder="1"/>
    <xf numFmtId="0" fontId="39" fillId="29" borderId="20" xfId="29" applyFont="1" applyBorder="1"/>
    <xf numFmtId="0" fontId="39" fillId="29" borderId="20" xfId="29" applyFont="1" applyBorder="1" applyAlignment="1">
      <alignment horizontal="right"/>
    </xf>
    <xf numFmtId="0" fontId="39" fillId="29" borderId="21" xfId="29" applyFont="1" applyBorder="1" applyAlignment="1">
      <alignment horizontal="right"/>
    </xf>
    <xf numFmtId="0" fontId="38" fillId="25" borderId="12" xfId="1" applyFont="1" applyBorder="1"/>
    <xf numFmtId="3" fontId="38" fillId="25" borderId="13" xfId="1" applyNumberFormat="1" applyFont="1" applyBorder="1"/>
    <xf numFmtId="3" fontId="38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7" fillId="25" borderId="24" xfId="1" applyFont="1" applyBorder="1"/>
    <xf numFmtId="3" fontId="37" fillId="25" borderId="25" xfId="1" applyNumberFormat="1" applyFont="1" applyBorder="1"/>
    <xf numFmtId="0" fontId="40" fillId="0" borderId="8" xfId="3" applyFont="1" applyFill="1" applyBorder="1"/>
    <xf numFmtId="165" fontId="40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3" fillId="28" borderId="23" xfId="28" applyFont="1" applyBorder="1"/>
    <xf numFmtId="0" fontId="43" fillId="28" borderId="11" xfId="28" applyFont="1" applyBorder="1" applyAlignment="1">
      <alignment horizontal="right"/>
    </xf>
    <xf numFmtId="0" fontId="43" fillId="28" borderId="26" xfId="28" applyFont="1" applyBorder="1"/>
    <xf numFmtId="0" fontId="43" fillId="30" borderId="23" xfId="30" applyFont="1" applyBorder="1"/>
    <xf numFmtId="0" fontId="43" fillId="29" borderId="22" xfId="29" applyFont="1" applyBorder="1"/>
    <xf numFmtId="0" fontId="43" fillId="29" borderId="0" xfId="29" applyFont="1" applyBorder="1"/>
    <xf numFmtId="0" fontId="43" fillId="29" borderId="0" xfId="29" applyFont="1" applyBorder="1" applyAlignment="1">
      <alignment horizontal="right"/>
    </xf>
    <xf numFmtId="0" fontId="43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6" fillId="30" borderId="11" xfId="30" applyFont="1" applyBorder="1" applyAlignment="1">
      <alignment horizontal="right"/>
    </xf>
    <xf numFmtId="0" fontId="36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7" fillId="0" borderId="8" xfId="0" applyFont="1" applyBorder="1"/>
    <xf numFmtId="3" fontId="37" fillId="25" borderId="23" xfId="1" applyNumberFormat="1" applyFont="1" applyBorder="1"/>
    <xf numFmtId="3" fontId="37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4" fillId="0" borderId="8" xfId="0" applyNumberFormat="1" applyFont="1" applyFill="1" applyBorder="1"/>
    <xf numFmtId="168" fontId="5" fillId="0" borderId="0" xfId="0" applyNumberFormat="1" applyFont="1" applyBorder="1"/>
    <xf numFmtId="0" fontId="37" fillId="31" borderId="8" xfId="3" applyFont="1" applyFill="1" applyBorder="1"/>
    <xf numFmtId="0" fontId="5" fillId="31" borderId="8" xfId="0" applyFont="1" applyFill="1" applyBorder="1"/>
    <xf numFmtId="0" fontId="37" fillId="31" borderId="8" xfId="0" applyFont="1" applyFill="1" applyBorder="1"/>
    <xf numFmtId="3" fontId="38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7" fillId="33" borderId="12" xfId="1" applyNumberFormat="1" applyFont="1" applyFill="1" applyBorder="1"/>
    <xf numFmtId="165" fontId="6" fillId="24" borderId="8" xfId="0" applyNumberFormat="1" applyFont="1" applyFill="1" applyBorder="1"/>
    <xf numFmtId="3" fontId="37" fillId="33" borderId="8" xfId="1" applyNumberFormat="1" applyFont="1" applyFill="1" applyBorder="1"/>
    <xf numFmtId="165" fontId="6" fillId="24" borderId="24" xfId="0" applyNumberFormat="1" applyFont="1" applyFill="1" applyBorder="1"/>
    <xf numFmtId="3" fontId="38" fillId="33" borderId="13" xfId="1" applyNumberFormat="1" applyFont="1" applyFill="1" applyBorder="1"/>
    <xf numFmtId="165" fontId="6" fillId="24" borderId="17" xfId="0" applyNumberFormat="1" applyFont="1" applyFill="1" applyBorder="1"/>
    <xf numFmtId="0" fontId="36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7" fillId="33" borderId="13" xfId="1" applyNumberFormat="1" applyFont="1" applyFill="1" applyBorder="1"/>
    <xf numFmtId="4" fontId="6" fillId="24" borderId="8" xfId="0" applyNumberFormat="1" applyFont="1" applyFill="1" applyBorder="1"/>
    <xf numFmtId="3" fontId="37" fillId="33" borderId="25" xfId="1" applyNumberFormat="1" applyFont="1" applyFill="1" applyBorder="1"/>
    <xf numFmtId="3" fontId="38" fillId="33" borderId="12" xfId="1" applyNumberFormat="1" applyFont="1" applyFill="1" applyBorder="1"/>
    <xf numFmtId="2" fontId="6" fillId="33" borderId="8" xfId="0" applyNumberFormat="1" applyFont="1" applyFill="1" applyBorder="1"/>
    <xf numFmtId="3" fontId="38" fillId="33" borderId="17" xfId="1" applyNumberFormat="1" applyFont="1" applyFill="1" applyBorder="1"/>
    <xf numFmtId="0" fontId="39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8" fillId="33" borderId="14" xfId="1" applyNumberFormat="1" applyFont="1" applyFill="1" applyBorder="1"/>
    <xf numFmtId="0" fontId="5" fillId="24" borderId="0" xfId="0" applyFont="1" applyFill="1" applyBorder="1"/>
    <xf numFmtId="2" fontId="37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166" fontId="5" fillId="0" borderId="0" xfId="0" applyNumberFormat="1" applyFont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3" fillId="28" borderId="16" xfId="28" applyFont="1" applyBorder="1" applyAlignment="1">
      <alignment horizontal="right"/>
    </xf>
    <xf numFmtId="0" fontId="36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5" fillId="0" borderId="8" xfId="0" applyNumberFormat="1" applyFont="1" applyFill="1" applyBorder="1"/>
    <xf numFmtId="0" fontId="30" fillId="0" borderId="8" xfId="0" applyFont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0" fontId="38" fillId="26" borderId="12" xfId="2" applyFont="1" applyBorder="1"/>
    <xf numFmtId="3" fontId="38" fillId="26" borderId="12" xfId="2" applyNumberFormat="1" applyFont="1" applyBorder="1"/>
    <xf numFmtId="166" fontId="46" fillId="0" borderId="0" xfId="0" applyNumberFormat="1" applyFont="1" applyBorder="1"/>
    <xf numFmtId="165" fontId="40" fillId="0" borderId="8" xfId="0" applyNumberFormat="1" applyFont="1" applyBorder="1"/>
    <xf numFmtId="165" fontId="40" fillId="0" borderId="8" xfId="0" applyNumberFormat="1" applyFont="1" applyFill="1" applyBorder="1"/>
    <xf numFmtId="165" fontId="40" fillId="0" borderId="24" xfId="0" applyNumberFormat="1" applyFont="1" applyBorder="1"/>
    <xf numFmtId="164" fontId="40" fillId="0" borderId="8" xfId="0" applyNumberFormat="1" applyFont="1" applyBorder="1"/>
    <xf numFmtId="3" fontId="37" fillId="0" borderId="8" xfId="0" applyNumberFormat="1" applyFont="1" applyBorder="1"/>
    <xf numFmtId="4" fontId="40" fillId="0" borderId="8" xfId="0" applyNumberFormat="1" applyFont="1" applyBorder="1"/>
    <xf numFmtId="165" fontId="40" fillId="0" borderId="0" xfId="0" applyNumberFormat="1" applyFont="1" applyFill="1" applyBorder="1"/>
    <xf numFmtId="165" fontId="40" fillId="0" borderId="18" xfId="0" applyNumberFormat="1" applyFont="1" applyFill="1" applyBorder="1"/>
    <xf numFmtId="2" fontId="40" fillId="32" borderId="8" xfId="0" applyNumberFormat="1" applyFont="1" applyFill="1" applyBorder="1"/>
    <xf numFmtId="2" fontId="47" fillId="0" borderId="0" xfId="0" applyNumberFormat="1" applyFont="1" applyFill="1" applyBorder="1"/>
    <xf numFmtId="2" fontId="47" fillId="0" borderId="18" xfId="0" applyNumberFormat="1" applyFont="1" applyFill="1" applyBorder="1"/>
    <xf numFmtId="3" fontId="5" fillId="0" borderId="24" xfId="0" applyNumberFormat="1" applyFont="1" applyBorder="1"/>
    <xf numFmtId="3" fontId="37" fillId="0" borderId="27" xfId="0" applyNumberFormat="1" applyFont="1" applyFill="1" applyBorder="1"/>
    <xf numFmtId="0" fontId="5" fillId="0" borderId="27" xfId="0" applyFont="1" applyFill="1" applyBorder="1"/>
    <xf numFmtId="3" fontId="45" fillId="0" borderId="27" xfId="0" applyNumberFormat="1" applyFont="1" applyFill="1" applyBorder="1"/>
    <xf numFmtId="3" fontId="45" fillId="31" borderId="8" xfId="0" applyNumberFormat="1" applyFont="1" applyFill="1" applyBorder="1"/>
    <xf numFmtId="0" fontId="38" fillId="31" borderId="12" xfId="3" applyFont="1" applyFill="1" applyBorder="1"/>
    <xf numFmtId="3" fontId="38" fillId="31" borderId="12" xfId="3" applyNumberFormat="1" applyFont="1" applyFill="1" applyBorder="1"/>
    <xf numFmtId="0" fontId="43" fillId="29" borderId="18" xfId="29" applyFont="1" applyBorder="1" applyAlignment="1">
      <alignment horizontal="right"/>
    </xf>
    <xf numFmtId="0" fontId="36" fillId="29" borderId="13" xfId="29" applyFont="1" applyBorder="1" applyAlignment="1">
      <alignment horizontal="right"/>
    </xf>
    <xf numFmtId="1" fontId="48" fillId="0" borderId="8" xfId="0" applyNumberFormat="1" applyFont="1" applyFill="1" applyBorder="1"/>
    <xf numFmtId="0" fontId="36" fillId="28" borderId="13" xfId="28" applyFont="1" applyBorder="1" applyAlignment="1">
      <alignment horizontal="right"/>
    </xf>
    <xf numFmtId="3" fontId="49" fillId="25" borderId="12" xfId="1" applyNumberFormat="1" applyFont="1" applyBorder="1"/>
    <xf numFmtId="3" fontId="49" fillId="25" borderId="8" xfId="1" applyNumberFormat="1" applyFont="1" applyBorder="1"/>
    <xf numFmtId="3" fontId="49" fillId="0" borderId="8" xfId="0" applyNumberFormat="1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KOMMUNERNAS REELLA SKATTEINKOMSTER 2010 - 2021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 2013 års priser, basservicens prisindex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1979445577"/>
          <c:y val="3.4794516229732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Fastighetsskatt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</c:strCache>
            </c:strRef>
          </c:cat>
          <c:val>
            <c:numRef>
              <c:f>S.1!$B$27:$M$27</c:f>
              <c:numCache>
                <c:formatCode>0</c:formatCode>
                <c:ptCount val="12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1802.8361386902939</c:v>
                </c:pt>
                <c:pt idx="8">
                  <c:v>1833.7128816439435</c:v>
                </c:pt>
                <c:pt idx="9">
                  <c:v>1839.7135382120348</c:v>
                </c:pt>
                <c:pt idx="10">
                  <c:v>1837.4884967020535</c:v>
                </c:pt>
                <c:pt idx="11">
                  <c:v>1846.2333081128943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9-4512-A256-1ADCE64AC7AA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Kommunalskatt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</c:strCache>
            </c:strRef>
          </c:cat>
          <c:val>
            <c:numRef>
              <c:f>S.1!$B$25:$M$25</c:f>
              <c:numCache>
                <c:formatCode>0</c:formatCode>
                <c:ptCount val="12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19209.143209930276</c:v>
                </c:pt>
                <c:pt idx="8">
                  <c:v>19354.612009789405</c:v>
                </c:pt>
                <c:pt idx="9">
                  <c:v>19749.573442643788</c:v>
                </c:pt>
                <c:pt idx="10">
                  <c:v>8855.130734106704</c:v>
                </c:pt>
                <c:pt idx="11">
                  <c:v>8404.2078713055707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9-4512-A256-1ADCE64AC7AA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</c:strCache>
            </c:strRef>
          </c:cat>
          <c:val>
            <c:numRef>
              <c:f>S.1!$B$26:$M$26</c:f>
              <c:numCache>
                <c:formatCode>0</c:formatCode>
                <c:ptCount val="12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1898.9890833199975</c:v>
                </c:pt>
                <c:pt idx="8">
                  <c:v>1894.1649546651724</c:v>
                </c:pt>
                <c:pt idx="9">
                  <c:v>1968.9907057620696</c:v>
                </c:pt>
                <c:pt idx="10">
                  <c:v>1554.0461222107792</c:v>
                </c:pt>
                <c:pt idx="11">
                  <c:v>1490.4487643619721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9-4512-A256-1ADCE64A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446687"/>
        <c:axId val="1"/>
      </c:barChart>
      <c:catAx>
        <c:axId val="1264466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477532162584E-2"/>
              <c:y val="0.136666579625681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6446687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5685210572187"/>
          <c:y val="0.92329125019319569"/>
          <c:w val="0.72873685519748899"/>
          <c:h val="5.15604919556486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</xdr:colOff>
      <xdr:row>20</xdr:row>
      <xdr:rowOff>5443</xdr:rowOff>
    </xdr:from>
    <xdr:to>
      <xdr:col>12</xdr:col>
      <xdr:colOff>696685</xdr:colOff>
      <xdr:row>38</xdr:row>
      <xdr:rowOff>141515</xdr:rowOff>
    </xdr:to>
    <xdr:graphicFrame macro="">
      <xdr:nvGraphicFramePr>
        <xdr:cNvPr id="113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451153</xdr:colOff>
      <xdr:row>11</xdr:row>
      <xdr:rowOff>142875</xdr:rowOff>
    </xdr:from>
    <xdr:to>
      <xdr:col>11</xdr:col>
      <xdr:colOff>368303</xdr:colOff>
      <xdr:row>12</xdr:row>
      <xdr:rowOff>236009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27567" y="2657475"/>
          <a:ext cx="5877983" cy="426509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Beloppen i tabellerna anges i löpande priser, </a:t>
          </a:r>
        </a:p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den beräknade inflationen har inte eliminerats.</a:t>
          </a:r>
        </a:p>
        <a:p>
          <a:pPr algn="ctr" rtl="0">
            <a:defRPr sz="1000"/>
          </a:pPr>
          <a:endParaRPr lang="fi-FI" sz="12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N38"/>
  <sheetViews>
    <sheetView tabSelected="1" zoomScaleNormal="100" workbookViewId="0">
      <selection activeCell="J1" sqref="J1"/>
    </sheetView>
  </sheetViews>
  <sheetFormatPr defaultColWidth="8.85546875" defaultRowHeight="18" customHeight="1" x14ac:dyDescent="0.2"/>
  <cols>
    <col min="1" max="1" width="27.7109375" style="1" customWidth="1"/>
    <col min="2" max="2" width="9.85546875" style="1" hidden="1" customWidth="1"/>
    <col min="3" max="3" width="10.85546875" style="1" hidden="1" customWidth="1"/>
    <col min="4" max="5" width="9.140625" style="1" hidden="1" customWidth="1"/>
    <col min="6" max="6" width="4.5703125" style="1" hidden="1" customWidth="1"/>
    <col min="7" max="7" width="9.5703125" style="1" hidden="1" customWidth="1"/>
    <col min="8" max="13" width="9.5703125" style="1" customWidth="1"/>
    <col min="14" max="16384" width="8.85546875" style="1"/>
  </cols>
  <sheetData>
    <row r="1" spans="1:14" ht="18" customHeight="1" x14ac:dyDescent="0.25">
      <c r="A1" s="38" t="s">
        <v>7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1"/>
      <c r="N1" s="41" t="s">
        <v>6</v>
      </c>
    </row>
    <row r="2" spans="1:14" ht="18" customHeight="1" x14ac:dyDescent="0.2">
      <c r="A2" s="119" t="s">
        <v>8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1</v>
      </c>
      <c r="K2" s="5" t="s">
        <v>2</v>
      </c>
      <c r="L2" s="5" t="s">
        <v>3</v>
      </c>
      <c r="M2" s="5" t="s">
        <v>4</v>
      </c>
      <c r="N2" s="207" t="s">
        <v>5</v>
      </c>
    </row>
    <row r="3" spans="1:14" ht="18" customHeight="1" x14ac:dyDescent="0.2">
      <c r="A3" s="6" t="s">
        <v>9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86100</v>
      </c>
      <c r="K3" s="6">
        <v>88700</v>
      </c>
      <c r="L3" s="6">
        <v>91000</v>
      </c>
      <c r="M3" s="6">
        <v>93500</v>
      </c>
      <c r="N3" s="6">
        <v>96400</v>
      </c>
    </row>
    <row r="4" spans="1:14" ht="18" customHeight="1" x14ac:dyDescent="0.2">
      <c r="A4" s="8" t="s">
        <v>10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6">
        <v>0.5</v>
      </c>
      <c r="H4" s="186">
        <v>1.0511520251207163</v>
      </c>
      <c r="I4" s="186">
        <v>1.7012765960006115</v>
      </c>
      <c r="J4" s="186">
        <v>2.8</v>
      </c>
      <c r="K4" s="186">
        <v>3</v>
      </c>
      <c r="L4" s="186">
        <v>2.6</v>
      </c>
      <c r="M4" s="186">
        <v>2.8</v>
      </c>
      <c r="N4" s="186">
        <v>3.1</v>
      </c>
    </row>
    <row r="5" spans="1:14" ht="18" customHeight="1" x14ac:dyDescent="0.2">
      <c r="A5" s="10" t="s">
        <v>11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31210</v>
      </c>
      <c r="K5" s="10">
        <v>32300</v>
      </c>
      <c r="L5" s="10">
        <v>33400</v>
      </c>
      <c r="M5" s="10">
        <v>34600</v>
      </c>
      <c r="N5" s="10">
        <v>35850</v>
      </c>
    </row>
    <row r="6" spans="1:14" ht="18" customHeight="1" x14ac:dyDescent="0.2">
      <c r="A6" s="8" t="s">
        <v>10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6">
        <v>4</v>
      </c>
      <c r="H6" s="186">
        <v>2.7331289158229355</v>
      </c>
      <c r="I6" s="186">
        <v>2.5535978611375132</v>
      </c>
      <c r="J6" s="186">
        <v>3.64</v>
      </c>
      <c r="K6" s="186">
        <v>3.5</v>
      </c>
      <c r="L6" s="186">
        <v>3.4</v>
      </c>
      <c r="M6" s="186">
        <v>3.6</v>
      </c>
      <c r="N6" s="186">
        <v>3.6</v>
      </c>
    </row>
    <row r="7" spans="1:14" ht="18" customHeight="1" x14ac:dyDescent="0.2">
      <c r="A7" s="10" t="s">
        <v>12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4520</v>
      </c>
      <c r="K7" s="10">
        <v>4280</v>
      </c>
      <c r="L7" s="10">
        <v>4140</v>
      </c>
      <c r="M7" s="10">
        <v>4120</v>
      </c>
      <c r="N7" s="10">
        <v>4160</v>
      </c>
    </row>
    <row r="8" spans="1:14" ht="18" customHeight="1" x14ac:dyDescent="0.2">
      <c r="A8" s="8" t="s">
        <v>10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7">
        <v>16.3</v>
      </c>
      <c r="H8" s="187">
        <v>6.6352550077348971</v>
      </c>
      <c r="I8" s="187">
        <v>-2.4379198185780937</v>
      </c>
      <c r="J8" s="187">
        <v>-7.2</v>
      </c>
      <c r="K8" s="187">
        <v>-5.3</v>
      </c>
      <c r="L8" s="187">
        <v>-3.2</v>
      </c>
      <c r="M8" s="187">
        <v>-0.4</v>
      </c>
      <c r="N8" s="187">
        <v>1</v>
      </c>
    </row>
    <row r="9" spans="1:14" ht="18" customHeight="1" x14ac:dyDescent="0.2">
      <c r="A9" s="11" t="s">
        <v>13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2790</v>
      </c>
      <c r="K9" s="10">
        <v>2790</v>
      </c>
      <c r="L9" s="10">
        <v>2790</v>
      </c>
      <c r="M9" s="10">
        <v>2820</v>
      </c>
      <c r="N9" s="10">
        <v>2850</v>
      </c>
    </row>
    <row r="10" spans="1:14" ht="18" customHeight="1" x14ac:dyDescent="0.2">
      <c r="A10" s="8" t="s">
        <v>10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6">
        <v>15.386122715164262</v>
      </c>
      <c r="H10" s="186">
        <v>1.0536557022440496</v>
      </c>
      <c r="I10" s="186">
        <v>1.227200773077497</v>
      </c>
      <c r="J10" s="186">
        <v>-1.057464519204121</v>
      </c>
      <c r="K10" s="186">
        <v>0</v>
      </c>
      <c r="L10" s="186">
        <v>0</v>
      </c>
      <c r="M10" s="186">
        <v>1.0752688172043001</v>
      </c>
      <c r="N10" s="186">
        <v>1.0638297872340496</v>
      </c>
    </row>
    <row r="11" spans="1:14" ht="18" customHeight="1" x14ac:dyDescent="0.2">
      <c r="A11" s="11" t="s">
        <v>14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800</v>
      </c>
      <c r="K11" s="10">
        <v>820</v>
      </c>
      <c r="L11" s="10">
        <v>850</v>
      </c>
      <c r="M11" s="10">
        <v>880</v>
      </c>
      <c r="N11" s="10">
        <v>910</v>
      </c>
    </row>
    <row r="12" spans="1:14" ht="18" customHeight="1" x14ac:dyDescent="0.2">
      <c r="A12" s="8" t="s">
        <v>10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6">
        <v>-0.53708139008159517</v>
      </c>
      <c r="H12" s="186">
        <v>-17.216547456474053</v>
      </c>
      <c r="I12" s="186">
        <v>7.1881850958062321</v>
      </c>
      <c r="J12" s="186">
        <v>-3.6148753066545525</v>
      </c>
      <c r="K12" s="186">
        <v>2.4999999999999911</v>
      </c>
      <c r="L12" s="186">
        <v>3.6585365853658569</v>
      </c>
      <c r="M12" s="186">
        <v>3.529411764705892</v>
      </c>
      <c r="N12" s="186">
        <v>3.4090909090909172</v>
      </c>
    </row>
    <row r="13" spans="1:14" ht="18" customHeight="1" x14ac:dyDescent="0.2">
      <c r="A13" s="11" t="s">
        <v>15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4440</v>
      </c>
      <c r="K13" s="10">
        <v>4540</v>
      </c>
      <c r="L13" s="10">
        <v>4650</v>
      </c>
      <c r="M13" s="10">
        <v>4790</v>
      </c>
      <c r="N13" s="10">
        <v>4930</v>
      </c>
    </row>
    <row r="14" spans="1:14" ht="18" customHeight="1" thickBot="1" x14ac:dyDescent="0.25">
      <c r="A14" s="111" t="s">
        <v>10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8">
        <v>12.532864523588906</v>
      </c>
      <c r="H14" s="188">
        <v>1.994149852784477</v>
      </c>
      <c r="I14" s="188">
        <v>3.6769218898629941</v>
      </c>
      <c r="J14" s="188">
        <v>-2.3494838019856412</v>
      </c>
      <c r="K14" s="188">
        <v>2.2522522522522515</v>
      </c>
      <c r="L14" s="188">
        <v>2.4229074889867919</v>
      </c>
      <c r="M14" s="188">
        <v>3.0107526881720359</v>
      </c>
      <c r="N14" s="188">
        <v>2.9227557411273475</v>
      </c>
    </row>
    <row r="15" spans="1:14" ht="18" customHeight="1" thickTop="1" x14ac:dyDescent="0.2">
      <c r="A15" s="108" t="s">
        <v>16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129860</v>
      </c>
      <c r="K15" s="109">
        <v>133430</v>
      </c>
      <c r="L15" s="109">
        <v>136830</v>
      </c>
      <c r="M15" s="109">
        <v>140710</v>
      </c>
      <c r="N15" s="109">
        <v>145100</v>
      </c>
    </row>
    <row r="16" spans="1:14" ht="18" customHeight="1" x14ac:dyDescent="0.2">
      <c r="A16" s="99" t="s">
        <v>10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2.307362090461254</v>
      </c>
      <c r="K16" s="100">
        <v>2.7491144309256015</v>
      </c>
      <c r="L16" s="12">
        <v>2.5481525893727053</v>
      </c>
      <c r="M16" s="12">
        <v>2.8356354600599332</v>
      </c>
      <c r="N16" s="12">
        <v>3.1198919764053699</v>
      </c>
    </row>
    <row r="17" spans="1:14" ht="20.45" customHeight="1" x14ac:dyDescent="0.2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4" ht="18" customHeight="1" x14ac:dyDescent="0.2">
      <c r="A18" s="121" t="s">
        <v>17</v>
      </c>
      <c r="B18" s="176">
        <v>2010</v>
      </c>
      <c r="C18" s="18">
        <v>2011</v>
      </c>
      <c r="D18" s="18">
        <v>2012</v>
      </c>
      <c r="E18" s="18">
        <v>2013</v>
      </c>
      <c r="F18" s="177"/>
      <c r="G18" s="18">
        <v>2014</v>
      </c>
      <c r="H18" s="18">
        <v>2015</v>
      </c>
      <c r="I18" s="18">
        <v>2016</v>
      </c>
      <c r="J18" s="18" t="s">
        <v>1</v>
      </c>
      <c r="K18" s="18" t="s">
        <v>2</v>
      </c>
      <c r="L18" s="18" t="s">
        <v>3</v>
      </c>
      <c r="M18" s="18" t="s">
        <v>4</v>
      </c>
      <c r="N18" s="18" t="s">
        <v>5</v>
      </c>
    </row>
    <row r="19" spans="1:14" ht="18" customHeight="1" x14ac:dyDescent="0.2">
      <c r="A19" s="19" t="s">
        <v>18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8230</v>
      </c>
      <c r="K19" s="6">
        <v>8870</v>
      </c>
      <c r="L19" s="6">
        <v>9600</v>
      </c>
      <c r="M19" s="6">
        <v>9700</v>
      </c>
      <c r="N19" s="6">
        <v>9950</v>
      </c>
    </row>
    <row r="20" spans="1:14" s="4" customFormat="1" ht="18" customHeight="1" x14ac:dyDescent="0.2">
      <c r="A20" s="8" t="s">
        <v>19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9">
        <v>7.0190978986755432</v>
      </c>
      <c r="H20" s="189">
        <v>7.2077460242868083</v>
      </c>
      <c r="I20" s="189">
        <v>7.6672803566609398</v>
      </c>
      <c r="J20" s="189">
        <v>9.5586527293844359</v>
      </c>
      <c r="K20" s="189">
        <v>10</v>
      </c>
      <c r="L20" s="189">
        <v>10.549450549450549</v>
      </c>
      <c r="M20" s="189">
        <v>10.37433155080214</v>
      </c>
      <c r="N20" s="189">
        <v>10.321576763485478</v>
      </c>
    </row>
    <row r="21" spans="1:14" s="4" customFormat="1" ht="18" customHeight="1" x14ac:dyDescent="0.2">
      <c r="A21" s="19" t="s">
        <v>20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1530</v>
      </c>
      <c r="K21" s="6">
        <v>1560</v>
      </c>
      <c r="L21" s="6">
        <v>1590</v>
      </c>
      <c r="M21" s="6">
        <v>1610</v>
      </c>
      <c r="N21" s="6">
        <v>1640</v>
      </c>
    </row>
    <row r="22" spans="1:14" s="4" customFormat="1" ht="18" customHeight="1" x14ac:dyDescent="0.2">
      <c r="A22" s="24" t="s">
        <v>21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90">
        <v>2619.6001450000003</v>
      </c>
      <c r="H22" s="190">
        <v>2632.5949460000002</v>
      </c>
      <c r="I22" s="190">
        <v>2647.9611009999999</v>
      </c>
      <c r="J22" s="190">
        <v>2990</v>
      </c>
      <c r="K22" s="190">
        <v>3010</v>
      </c>
      <c r="L22" s="190">
        <v>3030</v>
      </c>
      <c r="M22" s="190">
        <v>3060</v>
      </c>
      <c r="N22" s="190">
        <v>3060</v>
      </c>
    </row>
    <row r="23" spans="1:14" s="4" customFormat="1" ht="18" customHeight="1" x14ac:dyDescent="0.2">
      <c r="A23" s="19" t="s">
        <v>22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6450</v>
      </c>
      <c r="K23" s="7">
        <v>6440</v>
      </c>
      <c r="L23" s="7">
        <v>6390</v>
      </c>
      <c r="M23" s="7">
        <v>5200</v>
      </c>
      <c r="N23" s="7">
        <v>5150</v>
      </c>
    </row>
    <row r="24" spans="1:14" s="4" customFormat="1" ht="18" customHeight="1" x14ac:dyDescent="0.2">
      <c r="A24" s="8" t="s">
        <v>23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91">
        <v>21.260073445404085</v>
      </c>
      <c r="H24" s="191">
        <v>21.700231377054177</v>
      </c>
      <c r="I24" s="191">
        <v>20.917912492693425</v>
      </c>
      <c r="J24" s="191">
        <v>20.666453059916694</v>
      </c>
      <c r="K24" s="191">
        <v>19.938080495356036</v>
      </c>
      <c r="L24" s="191">
        <v>19.131736526946106</v>
      </c>
      <c r="M24" s="191">
        <v>15.028901734104046</v>
      </c>
      <c r="N24" s="191">
        <v>14.365411436541144</v>
      </c>
    </row>
    <row r="25" spans="1:14" ht="18" customHeight="1" x14ac:dyDescent="0.2">
      <c r="A25" s="11" t="s">
        <v>24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6000</v>
      </c>
      <c r="K25" s="10">
        <v>6000</v>
      </c>
      <c r="L25" s="10">
        <v>5900</v>
      </c>
      <c r="M25" s="10">
        <v>5800</v>
      </c>
      <c r="N25" s="10">
        <v>5850</v>
      </c>
    </row>
    <row r="26" spans="1:14" ht="18" customHeight="1" x14ac:dyDescent="0.2">
      <c r="A26" s="24" t="s">
        <v>25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90">
        <v>2927.6749239999999</v>
      </c>
      <c r="H26" s="190">
        <v>3144.3902469999998</v>
      </c>
      <c r="I26" s="190">
        <v>3245.7038339999999</v>
      </c>
      <c r="J26" s="190">
        <v>3300</v>
      </c>
      <c r="K26" s="190">
        <v>3350</v>
      </c>
      <c r="L26" s="190">
        <v>3300</v>
      </c>
      <c r="M26" s="190">
        <v>3000</v>
      </c>
      <c r="N26" s="190">
        <v>3000</v>
      </c>
    </row>
    <row r="27" spans="1:14" ht="18" customHeight="1" thickBot="1" x14ac:dyDescent="0.25">
      <c r="A27" s="113" t="s">
        <v>26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350</v>
      </c>
      <c r="K27" s="114">
        <v>350</v>
      </c>
      <c r="L27" s="114">
        <v>350</v>
      </c>
      <c r="M27" s="114">
        <v>280</v>
      </c>
      <c r="N27" s="114">
        <v>280</v>
      </c>
    </row>
    <row r="28" spans="1:14" ht="18" customHeight="1" thickTop="1" x14ac:dyDescent="0.2">
      <c r="A28" s="108" t="s">
        <v>27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28850</v>
      </c>
      <c r="K28" s="110">
        <v>29580</v>
      </c>
      <c r="L28" s="110">
        <v>30160</v>
      </c>
      <c r="M28" s="110">
        <v>28650</v>
      </c>
      <c r="N28" s="110">
        <v>28930</v>
      </c>
    </row>
    <row r="29" spans="1:14" ht="18" customHeight="1" x14ac:dyDescent="0.2">
      <c r="A29" s="8" t="s">
        <v>10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7">
        <v>2.3579978607448453</v>
      </c>
      <c r="H29" s="187">
        <v>2.1541749403694865</v>
      </c>
      <c r="I29" s="187">
        <v>1.7706218499587578</v>
      </c>
      <c r="J29" s="187">
        <v>8.4711224879401072</v>
      </c>
      <c r="K29" s="187">
        <v>2.5303292894280673</v>
      </c>
      <c r="L29" s="187">
        <v>1.9607843137254832</v>
      </c>
      <c r="M29" s="187">
        <v>-5.0066312997347495</v>
      </c>
      <c r="N29" s="187">
        <v>0.97731239092495059</v>
      </c>
    </row>
    <row r="30" spans="1:14" s="17" customFormat="1" ht="11.45" customHeight="1" x14ac:dyDescent="0.2">
      <c r="A30" s="25"/>
      <c r="B30" s="26"/>
      <c r="C30" s="26"/>
      <c r="D30" s="26"/>
      <c r="E30" s="26"/>
      <c r="F30" s="26"/>
      <c r="G30" s="192"/>
      <c r="H30" s="193"/>
      <c r="I30" s="193"/>
      <c r="J30" s="193"/>
      <c r="K30" s="193"/>
      <c r="L30" s="193"/>
      <c r="M30" s="193"/>
      <c r="N30" s="193"/>
    </row>
    <row r="31" spans="1:14" s="3" customFormat="1" ht="18" customHeight="1" x14ac:dyDescent="0.2">
      <c r="A31" s="128" t="s">
        <v>28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4">
        <v>20.841823870107724</v>
      </c>
      <c r="H31" s="194">
        <v>20.965901042429195</v>
      </c>
      <c r="I31" s="194">
        <v>20.953818195965493</v>
      </c>
      <c r="J31" s="194">
        <v>22.216232866163558</v>
      </c>
      <c r="K31" s="194">
        <v>22.168927527542532</v>
      </c>
      <c r="L31" s="194">
        <v>22.041949864795733</v>
      </c>
      <c r="M31" s="194">
        <v>20.361026224148958</v>
      </c>
      <c r="N31" s="194">
        <v>19.937973811164714</v>
      </c>
    </row>
    <row r="32" spans="1:14" s="3" customFormat="1" ht="9.6" customHeight="1" x14ac:dyDescent="0.2">
      <c r="A32" s="28"/>
      <c r="B32" s="29"/>
      <c r="C32" s="29"/>
      <c r="D32" s="29"/>
      <c r="E32" s="29"/>
      <c r="F32" s="29"/>
      <c r="G32" s="195"/>
      <c r="H32" s="196"/>
      <c r="I32" s="196"/>
      <c r="J32" s="196"/>
      <c r="K32" s="196"/>
      <c r="L32" s="196"/>
      <c r="M32" s="196"/>
      <c r="N32" s="196"/>
    </row>
    <row r="33" spans="1:14" s="3" customFormat="1" ht="18" customHeight="1" x14ac:dyDescent="0.2">
      <c r="A33" s="30" t="s">
        <v>29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101010</v>
      </c>
      <c r="K33" s="31">
        <v>103850</v>
      </c>
      <c r="L33" s="31">
        <v>106670</v>
      </c>
      <c r="M33" s="31">
        <v>112060</v>
      </c>
      <c r="N33" s="31">
        <v>116170</v>
      </c>
    </row>
    <row r="34" spans="1:14" s="3" customFormat="1" ht="18" customHeight="1" x14ac:dyDescent="0.2">
      <c r="A34" s="8" t="s">
        <v>10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7">
        <v>2.0149936299519595</v>
      </c>
      <c r="H34" s="187">
        <v>1.3904469682933325</v>
      </c>
      <c r="I34" s="187">
        <v>1.8448748503676597</v>
      </c>
      <c r="J34" s="187">
        <v>0.67345249704844434</v>
      </c>
      <c r="K34" s="187">
        <v>2.8116028116028247</v>
      </c>
      <c r="L34" s="187">
        <v>2.7154549831487742</v>
      </c>
      <c r="M34" s="187">
        <v>5.0529670947782961</v>
      </c>
      <c r="N34" s="187">
        <v>3.6676780296269698</v>
      </c>
    </row>
    <row r="35" spans="1:14" s="3" customFormat="1" ht="13.35" customHeight="1" x14ac:dyDescent="0.2">
      <c r="A35" s="2"/>
      <c r="B35" s="26"/>
      <c r="C35" s="26"/>
      <c r="D35" s="26"/>
      <c r="E35" s="26"/>
      <c r="F35" s="26"/>
      <c r="G35" s="26"/>
      <c r="H35" s="26"/>
    </row>
    <row r="36" spans="1:14" ht="18" customHeight="1" x14ac:dyDescent="0.2">
      <c r="A36" s="17"/>
    </row>
    <row r="37" spans="1:14" ht="18" customHeight="1" x14ac:dyDescent="0.2">
      <c r="A37" s="17"/>
    </row>
    <row r="38" spans="1:14" ht="18" customHeight="1" x14ac:dyDescent="0.2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N23"/>
  <sheetViews>
    <sheetView workbookViewId="0">
      <selection activeCell="J1" sqref="J1"/>
    </sheetView>
  </sheetViews>
  <sheetFormatPr defaultColWidth="8.85546875" defaultRowHeight="18" customHeight="1" x14ac:dyDescent="0.2"/>
  <cols>
    <col min="1" max="1" width="27.7109375" style="1" customWidth="1"/>
    <col min="2" max="2" width="9.85546875" style="1" hidden="1" customWidth="1"/>
    <col min="3" max="3" width="10.85546875" style="1" hidden="1" customWidth="1"/>
    <col min="4" max="5" width="9.140625" style="1" hidden="1" customWidth="1"/>
    <col min="6" max="6" width="5.7109375" style="1" hidden="1" customWidth="1"/>
    <col min="7" max="7" width="9.5703125" style="1" hidden="1" customWidth="1"/>
    <col min="8" max="14" width="9.5703125" style="1" customWidth="1"/>
    <col min="15" max="16384" width="8.85546875" style="1"/>
  </cols>
  <sheetData>
    <row r="1" spans="1:14" s="17" customFormat="1" ht="18" customHeight="1" x14ac:dyDescent="0.25">
      <c r="A1" s="38" t="s">
        <v>30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1" t="s">
        <v>6</v>
      </c>
    </row>
    <row r="2" spans="1:14" s="17" customFormat="1" ht="18" customHeight="1" x14ac:dyDescent="0.2">
      <c r="A2" s="119" t="s">
        <v>31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1</v>
      </c>
      <c r="K2" s="5" t="s">
        <v>2</v>
      </c>
      <c r="L2" s="5" t="s">
        <v>3</v>
      </c>
      <c r="M2" s="5" t="s">
        <v>4</v>
      </c>
      <c r="N2" s="207" t="s">
        <v>5</v>
      </c>
    </row>
    <row r="3" spans="1:14" ht="18" customHeight="1" x14ac:dyDescent="0.2">
      <c r="A3" s="19" t="s">
        <v>29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101010</v>
      </c>
      <c r="K3" s="6">
        <v>103850</v>
      </c>
      <c r="L3" s="6">
        <v>106670</v>
      </c>
      <c r="M3" s="6">
        <v>112060</v>
      </c>
      <c r="N3" s="6">
        <v>116170</v>
      </c>
    </row>
    <row r="4" spans="1:14" ht="18" customHeight="1" x14ac:dyDescent="0.2">
      <c r="A4" s="24" t="s">
        <v>32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19.898271294775899</v>
      </c>
      <c r="K4" s="32">
        <v>19.8582287430396</v>
      </c>
      <c r="L4" s="32">
        <v>19.8582287430396</v>
      </c>
      <c r="M4" s="32">
        <v>7.4882287430395991</v>
      </c>
      <c r="N4" s="32">
        <v>7.4882287430395991</v>
      </c>
    </row>
    <row r="5" spans="1:14" ht="18" customHeight="1" x14ac:dyDescent="0.2">
      <c r="A5" s="11" t="s">
        <v>33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20099.243834853136</v>
      </c>
      <c r="K5" s="10">
        <v>20622.770549646622</v>
      </c>
      <c r="L5" s="10">
        <v>21182.77260020034</v>
      </c>
      <c r="M5" s="10">
        <v>8391.3091294501737</v>
      </c>
      <c r="N5" s="10">
        <v>8699.0753307891027</v>
      </c>
    </row>
    <row r="6" spans="1:14" ht="18" customHeight="1" x14ac:dyDescent="0.2">
      <c r="A6" s="24" t="s">
        <v>34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1010</v>
      </c>
      <c r="K6" s="34">
        <v>1130</v>
      </c>
      <c r="L6" s="34">
        <v>1100</v>
      </c>
      <c r="M6" s="34">
        <v>60</v>
      </c>
      <c r="N6" s="34">
        <v>60</v>
      </c>
    </row>
    <row r="7" spans="1:14" ht="18" customHeight="1" x14ac:dyDescent="0.2">
      <c r="A7" s="11" t="s">
        <v>35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249</v>
      </c>
      <c r="K7" s="10">
        <v>213</v>
      </c>
      <c r="L7" s="10">
        <v>203</v>
      </c>
      <c r="M7" s="10">
        <v>21</v>
      </c>
      <c r="N7" s="10">
        <v>19</v>
      </c>
    </row>
    <row r="8" spans="1:14" ht="18" customHeight="1" thickBot="1" x14ac:dyDescent="0.25">
      <c r="A8" s="147" t="s">
        <v>36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1259</v>
      </c>
      <c r="K8" s="148">
        <v>1343</v>
      </c>
      <c r="L8" s="148">
        <v>1303</v>
      </c>
      <c r="M8" s="148">
        <v>81</v>
      </c>
      <c r="N8" s="148">
        <v>79</v>
      </c>
    </row>
    <row r="9" spans="1:14" ht="18" customHeight="1" thickTop="1" x14ac:dyDescent="0.2">
      <c r="A9" s="108" t="s">
        <v>37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18840.243834853136</v>
      </c>
      <c r="K9" s="110">
        <v>19279.770549646622</v>
      </c>
      <c r="L9" s="110">
        <v>19879.77260020034</v>
      </c>
      <c r="M9" s="110">
        <v>8310.3091294501737</v>
      </c>
      <c r="N9" s="110">
        <v>8620.0753307891027</v>
      </c>
    </row>
    <row r="10" spans="1:14" ht="15" customHeight="1" x14ac:dyDescent="0.2">
      <c r="A10" s="8" t="s">
        <v>10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0.29361783585962087</v>
      </c>
      <c r="K10" s="12">
        <v>2.3329141525248787</v>
      </c>
      <c r="L10" s="12">
        <v>3.1120808673976512</v>
      </c>
      <c r="M10" s="12">
        <v>-58.197162027062497</v>
      </c>
      <c r="N10" s="12">
        <v>3.7274931234648818</v>
      </c>
    </row>
    <row r="11" spans="1:14" ht="15" customHeight="1" x14ac:dyDescent="0.2">
      <c r="A11" s="11" t="s">
        <v>38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</row>
    <row r="12" spans="1:14" ht="18" customHeight="1" x14ac:dyDescent="0.2">
      <c r="A12" s="130" t="s">
        <v>39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18740.243834853136</v>
      </c>
      <c r="K12" s="131">
        <v>19179.770549646622</v>
      </c>
      <c r="L12" s="131">
        <v>19779.77260020034</v>
      </c>
      <c r="M12" s="131">
        <v>8210.3091294501737</v>
      </c>
      <c r="N12" s="131">
        <v>8520.0753307891027</v>
      </c>
    </row>
    <row r="13" spans="1:14" ht="23.1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35" customFormat="1" ht="18.75" customHeight="1" x14ac:dyDescent="0.2">
      <c r="A14" s="13" t="s">
        <v>40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94682.817194272851</v>
      </c>
      <c r="K14" s="14">
        <v>97087.060478162079</v>
      </c>
      <c r="L14" s="14">
        <v>100108.48831202174</v>
      </c>
      <c r="M14" s="14">
        <v>110978.30227441581</v>
      </c>
      <c r="N14" s="14">
        <v>115115.01086023272</v>
      </c>
    </row>
    <row r="15" spans="1:14" ht="15" customHeight="1" x14ac:dyDescent="0.2">
      <c r="A15" s="8" t="s">
        <v>10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6.9770864402713073E-2</v>
      </c>
      <c r="K15" s="12">
        <v>2.5392604013420197</v>
      </c>
      <c r="L15" s="12">
        <v>3.1120808673976512</v>
      </c>
      <c r="M15" s="12">
        <v>10.858034264301992</v>
      </c>
      <c r="N15" s="12">
        <v>3.7274931234648818</v>
      </c>
    </row>
    <row r="16" spans="1:14" ht="15" customHeight="1" x14ac:dyDescent="0.2">
      <c r="A16" s="11" t="s">
        <v>41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5532857</v>
      </c>
      <c r="L16" s="10">
        <v>5553902</v>
      </c>
      <c r="M16" s="10">
        <v>5574711</v>
      </c>
      <c r="N16" s="10">
        <v>5595213</v>
      </c>
    </row>
    <row r="17" spans="1:14" ht="15" customHeight="1" x14ac:dyDescent="0.2">
      <c r="A17" s="11" t="s">
        <v>42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17204.744209566168</v>
      </c>
      <c r="K17" s="10">
        <v>17547.364856558208</v>
      </c>
      <c r="L17" s="10">
        <v>18024.892825264425</v>
      </c>
      <c r="M17" s="10">
        <v>19907.453906474399</v>
      </c>
      <c r="N17" s="10">
        <v>20573.838897684989</v>
      </c>
    </row>
    <row r="18" spans="1:14" ht="15.75" customHeight="1" x14ac:dyDescent="0.2">
      <c r="A18" s="8" t="s">
        <v>10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-0.22096677275385446</v>
      </c>
      <c r="K18" s="12">
        <v>1.9914312169868538</v>
      </c>
      <c r="L18" s="12">
        <v>2.7213657014018509</v>
      </c>
      <c r="M18" s="12">
        <v>10.444228986323296</v>
      </c>
      <c r="N18" s="12">
        <v>3.3474144626494109</v>
      </c>
    </row>
    <row r="19" spans="1:14" ht="13.5" customHeight="1" x14ac:dyDescent="0.2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</row>
    <row r="20" spans="1:14" ht="20.25" customHeight="1" x14ac:dyDescent="0.2">
      <c r="A20" s="11" t="s">
        <v>43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14.508119386149033</v>
      </c>
      <c r="K20" s="37">
        <v>14.44935213193931</v>
      </c>
      <c r="L20" s="37">
        <v>14.528811371921611</v>
      </c>
      <c r="M20" s="37">
        <v>5.9059833199134202</v>
      </c>
      <c r="N20" s="37">
        <v>5.9407824471323938</v>
      </c>
    </row>
    <row r="21" spans="1:14" ht="18" customHeight="1" x14ac:dyDescent="0.2">
      <c r="A21" s="17"/>
    </row>
    <row r="22" spans="1:14" ht="18" customHeight="1" x14ac:dyDescent="0.2">
      <c r="A22" s="17"/>
    </row>
    <row r="23" spans="1:14" ht="18" customHeight="1" x14ac:dyDescent="0.2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N24"/>
  <sheetViews>
    <sheetView zoomScaleNormal="100" workbookViewId="0">
      <selection activeCell="I1" sqref="I1"/>
    </sheetView>
  </sheetViews>
  <sheetFormatPr defaultColWidth="8.85546875" defaultRowHeight="18" customHeight="1" x14ac:dyDescent="0.2"/>
  <cols>
    <col min="1" max="1" width="28.140625" style="1" customWidth="1"/>
    <col min="2" max="2" width="9.28515625" style="1" hidden="1" customWidth="1"/>
    <col min="3" max="3" width="10" style="1" hidden="1" customWidth="1"/>
    <col min="4" max="5" width="9.28515625" style="1" hidden="1" customWidth="1"/>
    <col min="6" max="6" width="9.42578125" style="1" hidden="1" customWidth="1"/>
    <col min="7" max="12" width="9.42578125" style="1" customWidth="1"/>
    <col min="13" max="16384" width="8.85546875" style="1"/>
  </cols>
  <sheetData>
    <row r="1" spans="1:14" ht="18" customHeight="1" x14ac:dyDescent="0.25">
      <c r="A1" s="38" t="s">
        <v>44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1"/>
      <c r="M1" s="41" t="s">
        <v>6</v>
      </c>
    </row>
    <row r="2" spans="1:14" ht="18" customHeight="1" x14ac:dyDescent="0.2">
      <c r="A2" s="119" t="s">
        <v>45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</row>
    <row r="3" spans="1:14" s="3" customFormat="1" ht="18" customHeight="1" x14ac:dyDescent="0.2">
      <c r="A3" s="19" t="s">
        <v>46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31500</v>
      </c>
      <c r="K3" s="6"/>
      <c r="L3" s="6"/>
      <c r="M3" s="6"/>
    </row>
    <row r="4" spans="1:14" ht="18" customHeight="1" x14ac:dyDescent="0.2">
      <c r="A4" s="8" t="s">
        <v>47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0.62260000000000004</v>
      </c>
      <c r="K4" s="50"/>
      <c r="L4" s="50"/>
      <c r="M4" s="50"/>
    </row>
    <row r="5" spans="1:14" ht="18" customHeight="1" x14ac:dyDescent="0.2">
      <c r="A5" s="8" t="s">
        <v>48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27">
        <v>0.90960425959210145</v>
      </c>
      <c r="J5" s="27">
        <v>0.91424084356946544</v>
      </c>
      <c r="K5" s="27"/>
      <c r="L5" s="27"/>
      <c r="M5" s="27"/>
    </row>
    <row r="6" spans="1:14" ht="18" hidden="1" customHeight="1" x14ac:dyDescent="0.2">
      <c r="A6" s="8" t="s">
        <v>49</v>
      </c>
      <c r="B6" s="51"/>
      <c r="C6" s="51"/>
      <c r="D6" s="51"/>
      <c r="E6" s="51"/>
      <c r="F6" s="141"/>
      <c r="G6" s="141"/>
      <c r="H6" s="141"/>
      <c r="I6" s="206"/>
      <c r="J6" s="27"/>
      <c r="K6" s="27"/>
      <c r="L6" s="27"/>
      <c r="M6" s="27"/>
    </row>
    <row r="7" spans="1:14" s="3" customFormat="1" ht="18" customHeight="1" x14ac:dyDescent="0.2">
      <c r="A7" s="13" t="s">
        <v>50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17930</v>
      </c>
      <c r="K7" s="15">
        <v>18560</v>
      </c>
      <c r="L7" s="15">
        <v>7760</v>
      </c>
      <c r="M7" s="15">
        <v>7990</v>
      </c>
      <c r="N7" s="1"/>
    </row>
    <row r="8" spans="1:14" ht="18" customHeight="1" x14ac:dyDescent="0.2">
      <c r="A8" s="8" t="s">
        <v>10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2.0164649390008949</v>
      </c>
      <c r="K8" s="9">
        <v>3.5120808673976511</v>
      </c>
      <c r="L8" s="9">
        <v>-58.197162027062497</v>
      </c>
      <c r="M8" s="9">
        <v>3.0274931234648816</v>
      </c>
    </row>
    <row r="9" spans="1:14" ht="18" customHeight="1" x14ac:dyDescent="0.2">
      <c r="A9" s="52" t="s">
        <v>51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93.287509743075503</v>
      </c>
      <c r="J9" s="53">
        <v>92.999032088214548</v>
      </c>
      <c r="K9" s="53">
        <v>93.361228889574718</v>
      </c>
      <c r="L9" s="53">
        <v>93.377994477967349</v>
      </c>
      <c r="M9" s="53">
        <v>92.690605283475819</v>
      </c>
    </row>
    <row r="10" spans="1:14" ht="18" customHeight="1" x14ac:dyDescent="0.2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</row>
    <row r="11" spans="1:14" ht="18" customHeight="1" x14ac:dyDescent="0.2">
      <c r="A11" s="121" t="s">
        <v>52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 t="s">
        <v>2</v>
      </c>
      <c r="K11" s="18" t="s">
        <v>3</v>
      </c>
      <c r="L11" s="18" t="s">
        <v>4</v>
      </c>
      <c r="M11" s="18" t="s">
        <v>5</v>
      </c>
    </row>
    <row r="12" spans="1:14" ht="18" customHeight="1" x14ac:dyDescent="0.2">
      <c r="A12" s="54" t="s">
        <v>47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/>
      <c r="L12" s="56"/>
      <c r="M12" s="56"/>
    </row>
    <row r="13" spans="1:14" s="3" customFormat="1" ht="18" customHeight="1" x14ac:dyDescent="0.2">
      <c r="A13" s="11" t="s">
        <v>53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2250</v>
      </c>
      <c r="K13" s="139">
        <v>2100</v>
      </c>
      <c r="L13" s="209">
        <v>2080</v>
      </c>
      <c r="M13" s="139">
        <v>840</v>
      </c>
    </row>
    <row r="14" spans="1:14" ht="18" customHeight="1" x14ac:dyDescent="0.2">
      <c r="A14" s="24" t="s">
        <v>54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-1380</v>
      </c>
      <c r="K14" s="34">
        <v>-1200</v>
      </c>
      <c r="L14" s="210">
        <v>-1200</v>
      </c>
      <c r="M14" s="34">
        <v>-510</v>
      </c>
    </row>
    <row r="15" spans="1:14" ht="18" customHeight="1" x14ac:dyDescent="0.2">
      <c r="A15" s="30" t="s">
        <v>55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870</v>
      </c>
      <c r="K15" s="15">
        <v>900</v>
      </c>
      <c r="L15" s="15">
        <v>880</v>
      </c>
      <c r="M15" s="15">
        <v>330</v>
      </c>
    </row>
    <row r="16" spans="1:14" ht="18" customHeight="1" x14ac:dyDescent="0.2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</row>
    <row r="17" spans="1:13" ht="18" customHeight="1" x14ac:dyDescent="0.2">
      <c r="A17" s="121" t="s">
        <v>56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 t="s">
        <v>2</v>
      </c>
      <c r="K17" s="18" t="s">
        <v>3</v>
      </c>
      <c r="L17" s="18" t="s">
        <v>4</v>
      </c>
      <c r="M17" s="18" t="s">
        <v>5</v>
      </c>
    </row>
    <row r="18" spans="1:13" ht="18" customHeight="1" x14ac:dyDescent="0.2">
      <c r="A18" s="19" t="s">
        <v>57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359.87424500000003</v>
      </c>
      <c r="K18" s="6">
        <v>340</v>
      </c>
      <c r="L18" s="208">
        <v>360</v>
      </c>
      <c r="M18" s="208">
        <v>360</v>
      </c>
    </row>
    <row r="19" spans="1:13" ht="18" customHeight="1" x14ac:dyDescent="0.2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8" customHeight="1" x14ac:dyDescent="0.2">
      <c r="A20" s="121" t="s">
        <v>58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 t="s">
        <v>2</v>
      </c>
      <c r="K20" s="18" t="s">
        <v>3</v>
      </c>
      <c r="L20" s="18" t="s">
        <v>4</v>
      </c>
      <c r="M20" s="18" t="s">
        <v>5</v>
      </c>
    </row>
    <row r="21" spans="1:13" ht="18" customHeight="1" x14ac:dyDescent="0.2">
      <c r="A21" s="19" t="s">
        <v>59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50</v>
      </c>
      <c r="K21" s="6">
        <v>60</v>
      </c>
      <c r="L21" s="208">
        <v>60</v>
      </c>
      <c r="M21" s="208">
        <v>60</v>
      </c>
    </row>
    <row r="22" spans="1:13" ht="18" customHeight="1" x14ac:dyDescent="0.2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8" customHeight="1" x14ac:dyDescent="0.2">
      <c r="A23" s="13" t="s">
        <v>60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19209.874244999999</v>
      </c>
      <c r="K23" s="15">
        <v>19860</v>
      </c>
      <c r="L23" s="15">
        <v>9060</v>
      </c>
      <c r="M23" s="15">
        <v>8740</v>
      </c>
    </row>
    <row r="24" spans="1:13" ht="18" customHeight="1" x14ac:dyDescent="0.2">
      <c r="A24" s="8" t="s">
        <v>10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1.6231677294006097</v>
      </c>
      <c r="K24" s="9">
        <v>3.3843311346466454</v>
      </c>
      <c r="L24" s="9">
        <v>-54.38066465256798</v>
      </c>
      <c r="M24" s="9">
        <v>-3.5320088300220709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M63"/>
  <sheetViews>
    <sheetView workbookViewId="0">
      <selection activeCell="I1" sqref="I1"/>
    </sheetView>
  </sheetViews>
  <sheetFormatPr defaultColWidth="8.85546875" defaultRowHeight="18" customHeight="1" x14ac:dyDescent="0.2"/>
  <cols>
    <col min="1" max="1" width="27.7109375" style="1" customWidth="1"/>
    <col min="2" max="2" width="9" style="1" hidden="1" customWidth="1"/>
    <col min="3" max="5" width="10.28515625" style="1" hidden="1" customWidth="1"/>
    <col min="6" max="6" width="10" style="1" hidden="1" customWidth="1"/>
    <col min="7" max="13" width="10" style="1" customWidth="1"/>
    <col min="14" max="16384" width="8.85546875" style="1"/>
  </cols>
  <sheetData>
    <row r="1" spans="1:13" ht="18" customHeight="1" x14ac:dyDescent="0.25">
      <c r="A1" s="84" t="s">
        <v>61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7"/>
      <c r="M1" s="87" t="s">
        <v>6</v>
      </c>
    </row>
    <row r="2" spans="1:13" ht="18" customHeight="1" x14ac:dyDescent="0.2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" customHeight="1" x14ac:dyDescent="0.2">
      <c r="A3" s="122" t="s">
        <v>31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 t="s">
        <v>1</v>
      </c>
      <c r="J3" s="132" t="s">
        <v>2</v>
      </c>
      <c r="K3" s="132" t="s">
        <v>3</v>
      </c>
      <c r="L3" s="132" t="s">
        <v>4</v>
      </c>
      <c r="M3" s="132" t="s">
        <v>5</v>
      </c>
    </row>
    <row r="4" spans="1:13" ht="18" customHeight="1" x14ac:dyDescent="0.2">
      <c r="A4" s="82" t="s">
        <v>62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27800</v>
      </c>
      <c r="J4" s="83">
        <v>30300</v>
      </c>
      <c r="K4" s="83">
        <v>32700</v>
      </c>
      <c r="L4" s="83">
        <v>34300</v>
      </c>
      <c r="M4" s="83">
        <v>35400</v>
      </c>
    </row>
    <row r="5" spans="1:13" ht="18" customHeight="1" x14ac:dyDescent="0.2">
      <c r="A5" s="8" t="s">
        <v>63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0.71509602072321599</v>
      </c>
      <c r="J5" s="65">
        <v>8.9928057553956933</v>
      </c>
      <c r="K5" s="65">
        <v>7.9207920792079278</v>
      </c>
      <c r="L5" s="65">
        <v>4.8929663608562768</v>
      </c>
      <c r="M5" s="65">
        <v>3.2069970845481022</v>
      </c>
    </row>
    <row r="6" spans="1:13" ht="18" customHeight="1" x14ac:dyDescent="0.2">
      <c r="A6" s="115" t="s">
        <v>64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</row>
    <row r="7" spans="1:13" ht="18" customHeight="1" x14ac:dyDescent="0.2">
      <c r="A7" s="63" t="s">
        <v>37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5560</v>
      </c>
      <c r="J7" s="64">
        <v>6060</v>
      </c>
      <c r="K7" s="64">
        <v>6540</v>
      </c>
      <c r="L7" s="64">
        <v>6860</v>
      </c>
      <c r="M7" s="64">
        <v>7080</v>
      </c>
    </row>
    <row r="8" spans="1:13" ht="18" customHeight="1" x14ac:dyDescent="0.2">
      <c r="A8" s="24" t="s">
        <v>65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</row>
    <row r="9" spans="1:13" ht="18" customHeight="1" x14ac:dyDescent="0.2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5560</v>
      </c>
      <c r="J9" s="118">
        <v>6060</v>
      </c>
      <c r="K9" s="118">
        <v>6540</v>
      </c>
      <c r="L9" s="118">
        <v>6860</v>
      </c>
      <c r="M9" s="118">
        <v>7080</v>
      </c>
    </row>
    <row r="10" spans="1:13" ht="18" customHeight="1" x14ac:dyDescent="0.2">
      <c r="A10" s="8" t="s">
        <v>67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0.3135</v>
      </c>
      <c r="L10" s="67">
        <v>0.2233</v>
      </c>
      <c r="M10" s="67">
        <v>0.2233</v>
      </c>
    </row>
    <row r="11" spans="1:13" ht="18" customHeight="1" x14ac:dyDescent="0.2">
      <c r="A11" s="68" t="s">
        <v>68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1690</v>
      </c>
      <c r="J11" s="69">
        <v>1900</v>
      </c>
      <c r="K11" s="69">
        <v>2050</v>
      </c>
      <c r="L11" s="69">
        <v>1530</v>
      </c>
      <c r="M11" s="69">
        <v>1580</v>
      </c>
    </row>
    <row r="12" spans="1:13" ht="18" customHeight="1" x14ac:dyDescent="0.2">
      <c r="A12" s="8" t="s">
        <v>63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-1.5501201551656463</v>
      </c>
      <c r="J12" s="65">
        <v>12.426035502958577</v>
      </c>
      <c r="K12" s="65">
        <v>7.8947368421052655</v>
      </c>
      <c r="L12" s="65">
        <v>-25.365853658536587</v>
      </c>
      <c r="M12" s="65">
        <v>3.2679738562091609</v>
      </c>
    </row>
    <row r="13" spans="1:13" ht="18" customHeight="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8" customHeight="1" x14ac:dyDescent="0.2">
      <c r="A14" s="63" t="s">
        <v>69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1706.3365910000002</v>
      </c>
      <c r="I14" s="64">
        <v>1680</v>
      </c>
      <c r="J14" s="64">
        <v>1890</v>
      </c>
      <c r="K14" s="64">
        <v>2040</v>
      </c>
      <c r="L14" s="64">
        <v>1520</v>
      </c>
      <c r="M14" s="64">
        <v>1570</v>
      </c>
    </row>
    <row r="15" spans="1:13" ht="18" customHeight="1" x14ac:dyDescent="0.2">
      <c r="A15" s="63" t="s">
        <v>70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10.272919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</row>
    <row r="16" spans="1:13" ht="15.75" customHeight="1" x14ac:dyDescent="0.2">
      <c r="A16" s="60"/>
      <c r="B16" s="17"/>
      <c r="C16" s="17"/>
      <c r="D16" s="17"/>
      <c r="E16" s="17"/>
      <c r="F16" s="17"/>
      <c r="G16" s="17"/>
      <c r="H16" s="17"/>
    </row>
    <row r="17" spans="1:13" ht="19.5" customHeight="1" x14ac:dyDescent="0.2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</row>
    <row r="18" spans="1:13" ht="20.25" customHeight="1" x14ac:dyDescent="0.25">
      <c r="A18" s="84" t="s">
        <v>71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8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 x14ac:dyDescent="0.2">
      <c r="A20" s="122" t="s">
        <v>72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 t="s">
        <v>1</v>
      </c>
      <c r="J20" s="132" t="s">
        <v>2</v>
      </c>
      <c r="K20" s="132" t="s">
        <v>3</v>
      </c>
      <c r="L20" s="132" t="s">
        <v>4</v>
      </c>
      <c r="M20" s="132" t="s">
        <v>5</v>
      </c>
    </row>
    <row r="21" spans="1:13" ht="18" hidden="1" customHeight="1" x14ac:dyDescent="0.2">
      <c r="A21" s="77" t="s">
        <v>73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1:13" ht="18" hidden="1" customHeight="1" x14ac:dyDescent="0.2">
      <c r="A22" s="24" t="s">
        <v>74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8" hidden="1" customHeight="1" x14ac:dyDescent="0.2">
      <c r="A23" s="24" t="s">
        <v>75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20.25" hidden="1" customHeight="1" x14ac:dyDescent="0.2">
      <c r="A24" s="24" t="s">
        <v>76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20.25" hidden="1" customHeight="1" x14ac:dyDescent="0.2">
      <c r="A25" s="24" t="s">
        <v>77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20.25" hidden="1" customHeight="1" x14ac:dyDescent="0.2">
      <c r="A26" s="24" t="s">
        <v>78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 ht="18" hidden="1" customHeight="1" x14ac:dyDescent="0.2">
      <c r="A27" s="24" t="s">
        <v>79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ht="18" hidden="1" customHeight="1" x14ac:dyDescent="0.2">
      <c r="A28" s="24" t="s">
        <v>80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ht="18" hidden="1" customHeight="1" x14ac:dyDescent="0.2">
      <c r="A29" s="24" t="s">
        <v>81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ht="18" customHeight="1" x14ac:dyDescent="0.2">
      <c r="A30" s="63" t="s">
        <v>82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1:13" ht="18" customHeight="1" x14ac:dyDescent="0.2">
      <c r="A31" s="24" t="s">
        <v>83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8" customHeight="1" x14ac:dyDescent="0.2">
      <c r="A32" s="63" t="s">
        <v>84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</row>
    <row r="33" spans="1:13" ht="18" customHeight="1" x14ac:dyDescent="0.2">
      <c r="A33" s="24" t="s">
        <v>85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</row>
    <row r="34" spans="1:13" ht="18" customHeight="1" x14ac:dyDescent="0.2">
      <c r="A34" s="63" t="s">
        <v>86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</row>
    <row r="35" spans="1:13" ht="18" customHeight="1" x14ac:dyDescent="0.2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0</v>
      </c>
      <c r="K35" s="79">
        <v>0</v>
      </c>
      <c r="L35" s="79">
        <v>0</v>
      </c>
      <c r="M35" s="79">
        <v>0</v>
      </c>
    </row>
    <row r="36" spans="1:13" ht="18" customHeight="1" x14ac:dyDescent="0.2">
      <c r="A36" s="63" t="s">
        <v>88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0</v>
      </c>
      <c r="K36" s="64">
        <v>0</v>
      </c>
      <c r="L36" s="64">
        <v>0</v>
      </c>
      <c r="M36" s="64">
        <v>0</v>
      </c>
    </row>
    <row r="37" spans="1:13" ht="18" customHeight="1" x14ac:dyDescent="0.2">
      <c r="A37" s="24" t="s">
        <v>89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0</v>
      </c>
      <c r="K37" s="79">
        <v>0</v>
      </c>
      <c r="L37" s="79">
        <v>0</v>
      </c>
      <c r="M37" s="79">
        <v>0</v>
      </c>
    </row>
    <row r="38" spans="1:13" ht="18" customHeight="1" x14ac:dyDescent="0.2">
      <c r="A38" s="63" t="s">
        <v>90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0</v>
      </c>
      <c r="K38" s="64">
        <v>0</v>
      </c>
      <c r="L38" s="64">
        <v>0</v>
      </c>
      <c r="M38" s="64">
        <v>0</v>
      </c>
    </row>
    <row r="39" spans="1:13" ht="18" customHeight="1" x14ac:dyDescent="0.2">
      <c r="A39" s="24" t="s">
        <v>91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10</v>
      </c>
      <c r="K39" s="79">
        <v>0</v>
      </c>
      <c r="L39" s="79">
        <v>0</v>
      </c>
      <c r="M39" s="79">
        <v>0</v>
      </c>
    </row>
    <row r="40" spans="1:13" ht="18" customHeight="1" x14ac:dyDescent="0.2">
      <c r="A40" s="63" t="s">
        <v>92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310</v>
      </c>
      <c r="K40" s="64">
        <v>10</v>
      </c>
      <c r="L40" s="64">
        <v>0</v>
      </c>
      <c r="M40" s="64">
        <v>0</v>
      </c>
    </row>
    <row r="41" spans="1:13" ht="18" customHeight="1" x14ac:dyDescent="0.2">
      <c r="A41" s="24" t="s">
        <v>93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1460</v>
      </c>
      <c r="K41" s="79">
        <v>300</v>
      </c>
      <c r="L41" s="79">
        <v>10</v>
      </c>
      <c r="M41" s="79">
        <v>0</v>
      </c>
    </row>
    <row r="42" spans="1:13" ht="18" customHeight="1" x14ac:dyDescent="0.2">
      <c r="A42" s="143" t="s">
        <v>94</v>
      </c>
      <c r="B42" s="144"/>
      <c r="C42" s="144"/>
      <c r="D42" s="144"/>
      <c r="E42" s="145"/>
      <c r="F42" s="145"/>
      <c r="G42" s="145"/>
      <c r="H42" s="145"/>
      <c r="I42" s="138"/>
      <c r="J42" s="138">
        <v>100</v>
      </c>
      <c r="K42" s="146">
        <v>1570</v>
      </c>
      <c r="L42" s="146">
        <v>330</v>
      </c>
      <c r="M42" s="146">
        <v>10</v>
      </c>
    </row>
    <row r="43" spans="1:13" ht="18" customHeight="1" x14ac:dyDescent="0.25">
      <c r="A43" s="79" t="s">
        <v>95</v>
      </c>
      <c r="B43" s="178"/>
      <c r="C43" s="178"/>
      <c r="D43" s="178"/>
      <c r="E43" s="79"/>
      <c r="F43" s="79"/>
      <c r="G43" s="179"/>
      <c r="H43" s="79"/>
      <c r="I43" s="79"/>
      <c r="J43" s="79"/>
      <c r="K43" s="79">
        <v>100</v>
      </c>
      <c r="L43" s="79">
        <v>1180</v>
      </c>
      <c r="M43" s="79">
        <v>230</v>
      </c>
    </row>
    <row r="44" spans="1:13" ht="18" customHeight="1" x14ac:dyDescent="0.25">
      <c r="A44" s="138" t="s">
        <v>96</v>
      </c>
      <c r="B44" s="144"/>
      <c r="C44" s="144"/>
      <c r="D44" s="144"/>
      <c r="E44" s="138"/>
      <c r="F44" s="138"/>
      <c r="G44" s="201"/>
      <c r="H44" s="138"/>
      <c r="I44" s="138"/>
      <c r="J44" s="138"/>
      <c r="K44" s="138"/>
      <c r="L44" s="138">
        <v>70</v>
      </c>
      <c r="M44" s="138">
        <v>1240</v>
      </c>
    </row>
    <row r="45" spans="1:13" ht="18" customHeight="1" thickBot="1" x14ac:dyDescent="0.3">
      <c r="A45" s="198" t="s">
        <v>97</v>
      </c>
      <c r="B45" s="199"/>
      <c r="C45" s="199"/>
      <c r="D45" s="199"/>
      <c r="E45" s="198"/>
      <c r="F45" s="198"/>
      <c r="G45" s="200"/>
      <c r="H45" s="198"/>
      <c r="I45" s="198"/>
      <c r="J45" s="198"/>
      <c r="K45" s="198"/>
      <c r="L45" s="198"/>
      <c r="M45" s="198">
        <v>70</v>
      </c>
    </row>
    <row r="46" spans="1:13" ht="18" customHeight="1" thickTop="1" x14ac:dyDescent="0.2">
      <c r="A46" s="202" t="s">
        <v>60</v>
      </c>
      <c r="B46" s="203">
        <v>1407.1458600000003</v>
      </c>
      <c r="C46" s="203">
        <v>1668.6880800000001</v>
      </c>
      <c r="D46" s="203">
        <v>1212.3233723494</v>
      </c>
      <c r="E46" s="203">
        <v>1311.4050300000001</v>
      </c>
      <c r="F46" s="203">
        <v>1461.1145083628098</v>
      </c>
      <c r="G46" s="203">
        <v>1641.5402611491133</v>
      </c>
      <c r="H46" s="203">
        <v>1537.872180320431</v>
      </c>
      <c r="I46" s="203">
        <v>1868.7287504000001</v>
      </c>
      <c r="J46" s="203">
        <v>1880</v>
      </c>
      <c r="K46" s="203">
        <v>1980</v>
      </c>
      <c r="L46" s="203">
        <v>1590</v>
      </c>
      <c r="M46" s="203">
        <v>1550</v>
      </c>
    </row>
    <row r="47" spans="1:13" ht="18" customHeight="1" x14ac:dyDescent="0.2">
      <c r="A47" s="8" t="s">
        <v>10</v>
      </c>
      <c r="B47" s="9"/>
      <c r="C47" s="9">
        <v>18.586717087026059</v>
      </c>
      <c r="D47" s="9">
        <v>-27.348712627623016</v>
      </c>
      <c r="E47" s="9">
        <v>8.1728736664200987</v>
      </c>
      <c r="F47" s="9">
        <v>11.415960358395893</v>
      </c>
      <c r="G47" s="9">
        <v>12.348501897258689</v>
      </c>
      <c r="H47" s="9">
        <v>-6.3152932207774519</v>
      </c>
      <c r="I47" s="9">
        <v>21.513918667195853</v>
      </c>
      <c r="J47" s="9">
        <v>0.60315064974449939</v>
      </c>
      <c r="K47" s="9">
        <v>5.3191489361702038</v>
      </c>
      <c r="L47" s="9">
        <v>-19.696969696969703</v>
      </c>
      <c r="M47" s="9">
        <v>-2.515723270440251</v>
      </c>
    </row>
    <row r="49" spans="2:11" ht="18" customHeight="1" x14ac:dyDescent="0.2">
      <c r="B49" s="62"/>
      <c r="C49" s="62"/>
      <c r="D49" s="62"/>
      <c r="E49" s="62"/>
      <c r="F49" s="140"/>
      <c r="G49" s="140"/>
      <c r="H49" s="140"/>
      <c r="I49" s="140"/>
      <c r="J49" s="140"/>
      <c r="K49" s="140"/>
    </row>
    <row r="50" spans="2:11" ht="18" customHeight="1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ht="18" customHeight="1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18" customHeight="1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 x14ac:dyDescent="0.2">
      <c r="B56" s="62"/>
      <c r="C56" s="62"/>
      <c r="D56" s="62"/>
      <c r="E56" s="62"/>
      <c r="F56" s="62"/>
    </row>
    <row r="57" spans="2:11" ht="18" customHeight="1" x14ac:dyDescent="0.2">
      <c r="B57" s="62"/>
      <c r="C57" s="62"/>
      <c r="D57" s="62"/>
      <c r="E57" s="62"/>
      <c r="F57" s="62"/>
    </row>
    <row r="58" spans="2:11" ht="18" customHeight="1" x14ac:dyDescent="0.2">
      <c r="B58" s="62"/>
      <c r="C58" s="62"/>
      <c r="D58" s="62"/>
      <c r="E58" s="62"/>
      <c r="F58" s="62"/>
    </row>
    <row r="59" spans="2:11" ht="18" customHeight="1" x14ac:dyDescent="0.2">
      <c r="B59" s="62"/>
      <c r="C59" s="62"/>
      <c r="D59" s="62"/>
      <c r="E59" s="62"/>
      <c r="F59" s="62"/>
    </row>
    <row r="60" spans="2:11" ht="18" customHeight="1" x14ac:dyDescent="0.2">
      <c r="C60" s="62"/>
      <c r="D60" s="62"/>
      <c r="E60" s="62"/>
      <c r="F60" s="62"/>
    </row>
    <row r="61" spans="2:11" ht="18" customHeight="1" x14ac:dyDescent="0.2">
      <c r="D61" s="62"/>
      <c r="E61" s="62"/>
      <c r="F61" s="62"/>
    </row>
    <row r="62" spans="2:11" ht="18" customHeight="1" x14ac:dyDescent="0.2">
      <c r="E62" s="62"/>
      <c r="F62" s="62"/>
    </row>
    <row r="63" spans="2:11" ht="18" customHeight="1" x14ac:dyDescent="0.2">
      <c r="F63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M39"/>
  <sheetViews>
    <sheetView zoomScaleNormal="100" workbookViewId="0">
      <selection activeCell="H1" sqref="H1"/>
    </sheetView>
  </sheetViews>
  <sheetFormatPr defaultColWidth="8.85546875" defaultRowHeight="18" customHeight="1" x14ac:dyDescent="0.2"/>
  <cols>
    <col min="1" max="1" width="37.28515625" style="1" customWidth="1"/>
    <col min="2" max="2" width="9" style="1" hidden="1" customWidth="1"/>
    <col min="3" max="3" width="9.28515625" style="1" hidden="1" customWidth="1"/>
    <col min="4" max="4" width="8.7109375" style="1" hidden="1" customWidth="1"/>
    <col min="5" max="5" width="9.28515625" style="1" hidden="1" customWidth="1"/>
    <col min="6" max="6" width="1.140625" style="1" hidden="1" customWidth="1"/>
    <col min="7" max="12" width="9.5703125" style="1" customWidth="1"/>
    <col min="13" max="16384" width="8.85546875" style="1"/>
  </cols>
  <sheetData>
    <row r="1" spans="1:13" ht="18" customHeight="1" x14ac:dyDescent="0.25">
      <c r="A1" s="104" t="s">
        <v>98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7" t="s">
        <v>6</v>
      </c>
    </row>
    <row r="2" spans="1:13" ht="18" customHeight="1" x14ac:dyDescent="0.2">
      <c r="A2" s="123" t="s">
        <v>99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204"/>
    </row>
    <row r="3" spans="1:13" ht="18" customHeight="1" x14ac:dyDescent="0.2">
      <c r="A3" s="126" t="s">
        <v>31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 t="s">
        <v>2</v>
      </c>
      <c r="K3" s="133" t="s">
        <v>3</v>
      </c>
      <c r="L3" s="133" t="s">
        <v>4</v>
      </c>
      <c r="M3" s="205" t="s">
        <v>5</v>
      </c>
    </row>
    <row r="4" spans="1:13" ht="18" customHeight="1" x14ac:dyDescent="0.2">
      <c r="A4" s="183" t="s">
        <v>100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8" customHeight="1" x14ac:dyDescent="0.2">
      <c r="A5" s="92" t="s">
        <v>101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46000</v>
      </c>
      <c r="K5" s="93">
        <v>47000</v>
      </c>
      <c r="L5" s="93">
        <v>48000</v>
      </c>
      <c r="M5" s="93">
        <v>49000</v>
      </c>
    </row>
    <row r="6" spans="1:13" ht="18" customHeight="1" x14ac:dyDescent="0.2">
      <c r="A6" s="92" t="s">
        <v>102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53500</v>
      </c>
      <c r="K6" s="93">
        <v>54000</v>
      </c>
      <c r="L6" s="93">
        <v>54500</v>
      </c>
      <c r="M6" s="93">
        <v>55000</v>
      </c>
    </row>
    <row r="7" spans="1:13" ht="18" customHeight="1" x14ac:dyDescent="0.2">
      <c r="A7" s="180" t="s">
        <v>130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1.0616593952129367</v>
      </c>
      <c r="K7" s="46">
        <v>1.0616593952129367</v>
      </c>
      <c r="L7" s="46">
        <v>1.0616593952129367</v>
      </c>
      <c r="M7" s="46">
        <v>1.0616593952129367</v>
      </c>
    </row>
    <row r="8" spans="1:13" ht="18" customHeight="1" x14ac:dyDescent="0.2">
      <c r="A8" s="24" t="s">
        <v>103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1056.3510982368721</v>
      </c>
      <c r="K8" s="94">
        <v>1072.2759891650662</v>
      </c>
      <c r="L8" s="94">
        <v>1088.2008800932601</v>
      </c>
      <c r="M8" s="94">
        <v>1104.1257710214541</v>
      </c>
    </row>
    <row r="9" spans="1:13" ht="18" customHeight="1" x14ac:dyDescent="0.2">
      <c r="A9" s="97" t="s">
        <v>104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120000</v>
      </c>
      <c r="K9" s="93">
        <v>123000</v>
      </c>
      <c r="L9" s="93">
        <v>125000</v>
      </c>
      <c r="M9" s="93">
        <v>128000</v>
      </c>
    </row>
    <row r="10" spans="1:13" ht="18" customHeight="1" x14ac:dyDescent="0.2">
      <c r="A10" s="180" t="s">
        <v>131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0.48970339930742346</v>
      </c>
      <c r="K10" s="46">
        <v>0.48970339930742346</v>
      </c>
      <c r="L10" s="46">
        <v>0.48970339930742346</v>
      </c>
      <c r="M10" s="46">
        <v>0.48970339930742346</v>
      </c>
    </row>
    <row r="11" spans="1:13" ht="18" customHeight="1" x14ac:dyDescent="0.2">
      <c r="A11" s="24" t="s">
        <v>103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587.64407916890809</v>
      </c>
      <c r="K11" s="94">
        <v>602.33518114813091</v>
      </c>
      <c r="L11" s="94">
        <v>612.12924913427935</v>
      </c>
      <c r="M11" s="94">
        <v>626.82035111350206</v>
      </c>
    </row>
    <row r="12" spans="1:13" ht="18" customHeight="1" x14ac:dyDescent="0.2">
      <c r="A12" s="97" t="s">
        <v>105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8200</v>
      </c>
      <c r="K12" s="93">
        <v>8400</v>
      </c>
      <c r="L12" s="93">
        <v>8600</v>
      </c>
      <c r="M12" s="93">
        <v>8700</v>
      </c>
    </row>
    <row r="13" spans="1:13" ht="18" customHeight="1" x14ac:dyDescent="0.2">
      <c r="A13" s="180" t="s">
        <v>132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1.1646028782009168</v>
      </c>
      <c r="K13" s="46">
        <v>1.1646028782009168</v>
      </c>
      <c r="L13" s="46">
        <v>1.1646028782009168</v>
      </c>
      <c r="M13" s="46">
        <v>1.1646028782009168</v>
      </c>
    </row>
    <row r="14" spans="1:13" ht="18" customHeight="1" x14ac:dyDescent="0.2">
      <c r="A14" s="24" t="s">
        <v>103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95.497436012475177</v>
      </c>
      <c r="K14" s="94">
        <v>97.82664176887701</v>
      </c>
      <c r="L14" s="94">
        <v>100.15584752527884</v>
      </c>
      <c r="M14" s="94">
        <v>101.32045040347975</v>
      </c>
    </row>
    <row r="15" spans="1:13" ht="18" customHeight="1" x14ac:dyDescent="0.2">
      <c r="A15" s="97" t="s">
        <v>106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2500</v>
      </c>
      <c r="K15" s="93">
        <v>2550</v>
      </c>
      <c r="L15" s="93">
        <v>2600</v>
      </c>
      <c r="M15" s="93">
        <v>2650</v>
      </c>
    </row>
    <row r="16" spans="1:13" ht="18" customHeight="1" x14ac:dyDescent="0.2">
      <c r="A16" s="8" t="s">
        <v>107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2.9841410573862954</v>
      </c>
      <c r="K16" s="95">
        <v>2.9841410573862954</v>
      </c>
      <c r="L16" s="95">
        <v>2.9841410573862954</v>
      </c>
      <c r="M16" s="95">
        <v>2.9841410573862954</v>
      </c>
    </row>
    <row r="17" spans="1:13" ht="18" customHeight="1" x14ac:dyDescent="0.2">
      <c r="A17" s="24" t="s">
        <v>103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74.603526434657383</v>
      </c>
      <c r="K17" s="94">
        <v>76.09559696335053</v>
      </c>
      <c r="L17" s="94">
        <v>77.587667492043678</v>
      </c>
      <c r="M17" s="94">
        <v>79.079738020736826</v>
      </c>
    </row>
    <row r="18" spans="1:13" ht="18" customHeight="1" x14ac:dyDescent="0.2">
      <c r="A18" s="97" t="s">
        <v>108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2200</v>
      </c>
      <c r="K18" s="93">
        <v>2200</v>
      </c>
      <c r="L18" s="93">
        <v>2200</v>
      </c>
      <c r="M18" s="93">
        <v>2200</v>
      </c>
    </row>
    <row r="19" spans="1:13" ht="18" customHeight="1" x14ac:dyDescent="0.2">
      <c r="A19" s="8" t="s">
        <v>109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0.53481583195714821</v>
      </c>
      <c r="K19" s="46">
        <v>0.53481583195714821</v>
      </c>
      <c r="L19" s="46">
        <v>0.53481583195714821</v>
      </c>
      <c r="M19" s="46">
        <v>0.53481583195714821</v>
      </c>
    </row>
    <row r="20" spans="1:13" ht="18" customHeight="1" x14ac:dyDescent="0.2">
      <c r="A20" s="24" t="s">
        <v>103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11.765948303057259</v>
      </c>
      <c r="K20" s="94">
        <v>11.765948303057259</v>
      </c>
      <c r="L20" s="94">
        <v>11.765948303057259</v>
      </c>
      <c r="M20" s="94">
        <v>11.765948303057259</v>
      </c>
    </row>
    <row r="21" spans="1:13" ht="18" customHeight="1" x14ac:dyDescent="0.2">
      <c r="A21" s="97" t="s">
        <v>110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600</v>
      </c>
      <c r="K21" s="93">
        <v>600</v>
      </c>
      <c r="L21" s="93">
        <v>600</v>
      </c>
      <c r="M21" s="93">
        <v>600</v>
      </c>
    </row>
    <row r="22" spans="1:13" ht="18" customHeight="1" x14ac:dyDescent="0.2">
      <c r="A22" s="8" t="s">
        <v>111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3.699452352776853</v>
      </c>
      <c r="K22" s="46">
        <v>3.699452352776853</v>
      </c>
      <c r="L22" s="46">
        <v>3.699452352776853</v>
      </c>
      <c r="M22" s="46">
        <v>3.699452352776853</v>
      </c>
    </row>
    <row r="23" spans="1:13" ht="18" customHeight="1" x14ac:dyDescent="0.2">
      <c r="A23" s="24" t="s">
        <v>103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22.19671411666112</v>
      </c>
      <c r="K23" s="96">
        <v>22.19671411666112</v>
      </c>
      <c r="L23" s="96">
        <v>22.19671411666112</v>
      </c>
      <c r="M23" s="96">
        <v>22.19671411666112</v>
      </c>
    </row>
    <row r="24" spans="1:13" ht="18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8" customHeight="1" x14ac:dyDescent="0.2">
      <c r="A25" s="97" t="s">
        <v>112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233000</v>
      </c>
      <c r="K25" s="98">
        <v>237750</v>
      </c>
      <c r="L25" s="98">
        <v>241500</v>
      </c>
      <c r="M25" s="98">
        <v>246150</v>
      </c>
    </row>
    <row r="26" spans="1:13" ht="18" customHeight="1" thickBot="1" x14ac:dyDescent="0.25">
      <c r="A26" s="111" t="s">
        <v>113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2.0092750823525352</v>
      </c>
      <c r="K26" s="112">
        <v>2.0386266094420513</v>
      </c>
      <c r="L26" s="112">
        <v>1.577287066246047</v>
      </c>
      <c r="M26" s="112">
        <v>1.9254658385093215</v>
      </c>
    </row>
    <row r="27" spans="1:13" ht="18" customHeight="1" thickTop="1" x14ac:dyDescent="0.2">
      <c r="A27" s="183" t="s">
        <v>114</v>
      </c>
      <c r="B27" s="184">
        <v>1183.8078999999998</v>
      </c>
      <c r="C27" s="184">
        <v>1226.4150999999999</v>
      </c>
      <c r="D27" s="184">
        <v>1299.5736999999999</v>
      </c>
      <c r="E27" s="184">
        <v>1369.7307472129851</v>
      </c>
      <c r="F27" s="184">
        <v>1535.1833968568599</v>
      </c>
      <c r="G27" s="184">
        <v>1628.7736197529248</v>
      </c>
      <c r="H27" s="184">
        <v>1675.3337327129893</v>
      </c>
      <c r="I27" s="184">
        <v>1801.5146030881003</v>
      </c>
      <c r="J27" s="184">
        <v>1850</v>
      </c>
      <c r="K27" s="184">
        <v>1880</v>
      </c>
      <c r="L27" s="184">
        <v>1910</v>
      </c>
      <c r="M27" s="184">
        <v>1950</v>
      </c>
    </row>
    <row r="28" spans="1:13" ht="18" customHeight="1" x14ac:dyDescent="0.2">
      <c r="A28" s="8" t="s">
        <v>113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2.6913685200657067</v>
      </c>
      <c r="K28" s="9">
        <v>1.6216216216216273</v>
      </c>
      <c r="L28" s="9">
        <v>1.5957446808510634</v>
      </c>
      <c r="M28" s="9">
        <v>2.0942408376963373</v>
      </c>
    </row>
    <row r="29" spans="1:13" ht="18" customHeight="1" x14ac:dyDescent="0.2">
      <c r="A29" s="101"/>
      <c r="B29" s="102"/>
      <c r="C29" s="102"/>
      <c r="D29" s="103"/>
      <c r="E29" s="103"/>
      <c r="F29" s="103"/>
      <c r="G29" s="172"/>
      <c r="H29" s="185"/>
      <c r="I29" s="173"/>
    </row>
    <row r="30" spans="1:13" ht="18" customHeight="1" x14ac:dyDescent="0.2">
      <c r="A30" s="134"/>
      <c r="B30" s="135"/>
      <c r="C30" s="17"/>
      <c r="D30" s="135"/>
      <c r="E30" s="135"/>
      <c r="F30" s="135"/>
      <c r="G30" s="135"/>
    </row>
    <row r="31" spans="1:13" ht="18" customHeight="1" x14ac:dyDescent="0.25">
      <c r="A31" s="104" t="s">
        <v>115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ht="18" customHeight="1" x14ac:dyDescent="0.2">
      <c r="A32" s="126" t="s">
        <v>72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2</v>
      </c>
      <c r="K32" s="133" t="s">
        <v>3</v>
      </c>
      <c r="L32" s="133" t="s">
        <v>4</v>
      </c>
      <c r="M32" s="205" t="s">
        <v>5</v>
      </c>
    </row>
    <row r="33" spans="1:13" ht="18" customHeight="1" x14ac:dyDescent="0.2">
      <c r="A33" s="181" t="s">
        <v>116</v>
      </c>
      <c r="B33" s="182" t="s">
        <v>0</v>
      </c>
      <c r="C33" s="182" t="s">
        <v>0</v>
      </c>
      <c r="D33" s="182" t="s">
        <v>0</v>
      </c>
      <c r="E33" s="182">
        <v>1349.0709999999999</v>
      </c>
      <c r="F33" s="182">
        <v>1515.116</v>
      </c>
      <c r="G33" s="182">
        <v>1603.991</v>
      </c>
      <c r="H33" s="182">
        <v>1657.6469999999999</v>
      </c>
      <c r="I33" s="182">
        <v>1774.327</v>
      </c>
      <c r="J33" s="182">
        <v>1820</v>
      </c>
      <c r="K33" s="182">
        <v>1850</v>
      </c>
      <c r="L33" s="182">
        <v>1880</v>
      </c>
      <c r="M33" s="182">
        <v>1920</v>
      </c>
    </row>
    <row r="34" spans="1:13" ht="18" customHeight="1" x14ac:dyDescent="0.2">
      <c r="A34" s="24" t="s">
        <v>117</v>
      </c>
      <c r="B34" s="21" t="s">
        <v>0</v>
      </c>
      <c r="C34" s="21" t="s">
        <v>0</v>
      </c>
      <c r="D34" s="21" t="s">
        <v>0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10</v>
      </c>
      <c r="K34" s="21">
        <v>10</v>
      </c>
      <c r="L34" s="21">
        <v>10</v>
      </c>
      <c r="M34" s="21">
        <v>10</v>
      </c>
    </row>
    <row r="35" spans="1:13" ht="18" customHeight="1" thickBot="1" x14ac:dyDescent="0.25">
      <c r="A35" s="147" t="s">
        <v>118</v>
      </c>
      <c r="B35" s="197"/>
      <c r="C35" s="197"/>
      <c r="D35" s="197"/>
      <c r="E35" s="197">
        <v>-6.2670000000000003</v>
      </c>
      <c r="F35" s="197">
        <v>-11.706</v>
      </c>
      <c r="G35" s="197">
        <v>-9.3420000000000005</v>
      </c>
      <c r="H35" s="197">
        <v>-4.5</v>
      </c>
      <c r="I35" s="197">
        <v>-9.4390000000000001</v>
      </c>
      <c r="J35" s="197">
        <v>-10</v>
      </c>
      <c r="K35" s="197">
        <v>-10</v>
      </c>
      <c r="L35" s="197">
        <v>-10</v>
      </c>
      <c r="M35" s="197">
        <v>-10</v>
      </c>
    </row>
    <row r="36" spans="1:13" ht="18" customHeight="1" thickTop="1" x14ac:dyDescent="0.2">
      <c r="A36" s="183" t="s">
        <v>60</v>
      </c>
      <c r="B36" s="184">
        <v>1170</v>
      </c>
      <c r="C36" s="184">
        <v>1199</v>
      </c>
      <c r="D36" s="184">
        <v>1270</v>
      </c>
      <c r="E36" s="184">
        <v>1362.9269999999999</v>
      </c>
      <c r="F36" s="184">
        <v>1511.6420000000001</v>
      </c>
      <c r="G36" s="184">
        <v>1604.0129999999999</v>
      </c>
      <c r="H36" s="184">
        <v>1669.703</v>
      </c>
      <c r="I36" s="184">
        <v>1774.1079999999999</v>
      </c>
      <c r="J36" s="184">
        <v>1820</v>
      </c>
      <c r="K36" s="184">
        <v>1850</v>
      </c>
      <c r="L36" s="184">
        <v>1880</v>
      </c>
      <c r="M36" s="184">
        <v>1920</v>
      </c>
    </row>
    <row r="37" spans="1:13" ht="18" customHeight="1" x14ac:dyDescent="0.2">
      <c r="A37" s="174" t="s">
        <v>113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2.5867647290920281</v>
      </c>
      <c r="K37" s="171">
        <v>1.6483516483516425</v>
      </c>
      <c r="L37" s="171">
        <v>1.6216216216216273</v>
      </c>
      <c r="M37" s="171">
        <v>2.1276595744680771</v>
      </c>
    </row>
    <row r="38" spans="1:13" ht="18" customHeight="1" x14ac:dyDescent="0.2">
      <c r="E38" s="43"/>
      <c r="F38" s="43"/>
      <c r="G38" s="43"/>
    </row>
    <row r="39" spans="1:13" ht="18" customHeight="1" x14ac:dyDescent="0.2">
      <c r="E39" s="175"/>
      <c r="F39" s="175"/>
      <c r="G39" s="175"/>
      <c r="H39" s="175"/>
      <c r="I39" s="175"/>
      <c r="J39" s="175"/>
      <c r="K39" s="175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6"/>
  <dimension ref="A1:M67"/>
  <sheetViews>
    <sheetView zoomScaleNormal="100" workbookViewId="0">
      <selection activeCell="H3" sqref="H3"/>
    </sheetView>
  </sheetViews>
  <sheetFormatPr defaultColWidth="8.85546875" defaultRowHeight="18" customHeight="1" x14ac:dyDescent="0.2"/>
  <cols>
    <col min="1" max="1" width="32" style="1" customWidth="1"/>
    <col min="2" max="2" width="10.140625" style="1" hidden="1" customWidth="1"/>
    <col min="3" max="5" width="9.42578125" style="1" hidden="1" customWidth="1"/>
    <col min="6" max="6" width="9.5703125" style="1" hidden="1" customWidth="1"/>
    <col min="7" max="7" width="10.140625" style="1" hidden="1" customWidth="1"/>
    <col min="8" max="13" width="10.140625" style="1" customWidth="1"/>
    <col min="14" max="16384" width="8.85546875" style="1"/>
  </cols>
  <sheetData>
    <row r="1" spans="1:13" ht="18" customHeight="1" x14ac:dyDescent="0.25">
      <c r="A1" s="38" t="s">
        <v>119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 t="s">
        <v>6</v>
      </c>
    </row>
    <row r="2" spans="1:13" ht="18" customHeight="1" x14ac:dyDescent="0.2">
      <c r="A2" s="119" t="s">
        <v>72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2</v>
      </c>
      <c r="K2" s="5" t="s">
        <v>3</v>
      </c>
      <c r="L2" s="5" t="s">
        <v>4</v>
      </c>
      <c r="M2" s="5" t="s">
        <v>5</v>
      </c>
    </row>
    <row r="3" spans="1:13" ht="18" customHeight="1" x14ac:dyDescent="0.2">
      <c r="A3" s="130" t="s">
        <v>120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customHeight="1" x14ac:dyDescent="0.2">
      <c r="A4" s="11" t="s">
        <v>121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19209.874244999999</v>
      </c>
      <c r="K4" s="10">
        <v>19860</v>
      </c>
      <c r="L4" s="10">
        <v>9060</v>
      </c>
      <c r="M4" s="10">
        <v>8740</v>
      </c>
    </row>
    <row r="5" spans="1:13" ht="18" customHeight="1" x14ac:dyDescent="0.2">
      <c r="A5" s="8" t="s">
        <v>10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1.6231677294006097</v>
      </c>
      <c r="K5" s="9">
        <v>3.3843311346466454</v>
      </c>
      <c r="L5" s="9">
        <v>-54.38066465256798</v>
      </c>
      <c r="M5" s="9">
        <v>-3.5320088300220709</v>
      </c>
    </row>
    <row r="6" spans="1:13" ht="18" customHeight="1" x14ac:dyDescent="0.2">
      <c r="A6" s="63" t="s">
        <v>122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1880</v>
      </c>
      <c r="K6" s="64">
        <v>1980</v>
      </c>
      <c r="L6" s="64">
        <v>1590</v>
      </c>
      <c r="M6" s="64">
        <v>1550</v>
      </c>
    </row>
    <row r="7" spans="1:13" ht="18" customHeight="1" x14ac:dyDescent="0.2">
      <c r="A7" s="8" t="s">
        <v>10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0.60315064974449939</v>
      </c>
      <c r="K7" s="9">
        <v>5.3191489361702038</v>
      </c>
      <c r="L7" s="9">
        <v>-19.696969696969703</v>
      </c>
      <c r="M7" s="9">
        <v>-2.515723270440251</v>
      </c>
    </row>
    <row r="8" spans="1:13" ht="18" customHeight="1" x14ac:dyDescent="0.2">
      <c r="A8" s="92" t="s">
        <v>123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1820</v>
      </c>
      <c r="K8" s="93">
        <v>1850</v>
      </c>
      <c r="L8" s="93">
        <v>1880</v>
      </c>
      <c r="M8" s="93">
        <v>1920</v>
      </c>
    </row>
    <row r="9" spans="1:13" ht="18" customHeight="1" thickBot="1" x14ac:dyDescent="0.25">
      <c r="A9" s="111" t="s">
        <v>10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2.5867647290920281</v>
      </c>
      <c r="K9" s="112">
        <v>1.6483516483516425</v>
      </c>
      <c r="L9" s="112">
        <v>1.6216216216216273</v>
      </c>
      <c r="M9" s="112">
        <v>2.1276595744680771</v>
      </c>
    </row>
    <row r="10" spans="1:13" ht="18" customHeight="1" thickTop="1" x14ac:dyDescent="0.2">
      <c r="A10" s="108" t="s">
        <v>124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22909.874244999999</v>
      </c>
      <c r="K10" s="110">
        <v>23690</v>
      </c>
      <c r="L10" s="110">
        <v>12530</v>
      </c>
      <c r="M10" s="110">
        <v>12210</v>
      </c>
    </row>
    <row r="11" spans="1:13" ht="18" customHeight="1" x14ac:dyDescent="0.2">
      <c r="A11" s="8" t="s">
        <v>10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1.614447285937759</v>
      </c>
      <c r="K11" s="9">
        <v>3.4051944007080781</v>
      </c>
      <c r="L11" s="9">
        <v>-47.108484592655131</v>
      </c>
      <c r="M11" s="9">
        <v>-2.5538707102952918</v>
      </c>
    </row>
    <row r="12" spans="1:13" ht="26.25" customHeight="1" x14ac:dyDescent="0.2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3" ht="27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3" ht="15.75" customHeight="1" x14ac:dyDescent="0.2">
      <c r="A14" s="11" t="s">
        <v>125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120.58280303030304</v>
      </c>
      <c r="J14" s="53">
        <v>121.98280303030305</v>
      </c>
      <c r="K14" s="53">
        <v>123.48280303030303</v>
      </c>
      <c r="L14" s="53">
        <v>125.28280303030303</v>
      </c>
      <c r="M14" s="53">
        <v>127.28280303030303</v>
      </c>
    </row>
    <row r="15" spans="1:13" ht="15.75" customHeight="1" x14ac:dyDescent="0.2">
      <c r="A15" s="8" t="s">
        <v>126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0.8</v>
      </c>
      <c r="J15" s="12">
        <v>1.4</v>
      </c>
      <c r="K15" s="12">
        <v>1.4999999999999902</v>
      </c>
      <c r="L15" s="12">
        <v>1.8000000000000016</v>
      </c>
      <c r="M15" s="12">
        <v>2.0000000000000018</v>
      </c>
    </row>
    <row r="16" spans="1:13" ht="15.75" customHeight="1" x14ac:dyDescent="0.2">
      <c r="A16" s="11" t="s">
        <v>127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128.00067963353911</v>
      </c>
      <c r="J16" s="53">
        <v>129.1006796335391</v>
      </c>
      <c r="K16" s="53">
        <v>130.80067963353909</v>
      </c>
      <c r="L16" s="53">
        <v>133.08272863977393</v>
      </c>
      <c r="M16" s="53">
        <v>135.27050871418481</v>
      </c>
    </row>
    <row r="17" spans="1:13" ht="15.75" customHeight="1" x14ac:dyDescent="0.2">
      <c r="A17" s="8" t="s">
        <v>128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-2.072715571410626</v>
      </c>
      <c r="J17" s="12">
        <v>1.1000000000000001</v>
      </c>
      <c r="K17" s="12">
        <v>1.7</v>
      </c>
      <c r="L17" s="12">
        <v>2.2820490062348426</v>
      </c>
      <c r="M17" s="12">
        <v>2.1877800744108953</v>
      </c>
    </row>
    <row r="18" spans="1:13" ht="18" customHeight="1" x14ac:dyDescent="0.2">
      <c r="C18" s="47"/>
    </row>
    <row r="19" spans="1:13" ht="18" customHeight="1" x14ac:dyDescent="0.2">
      <c r="A19" s="11" t="s">
        <v>129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0.9840650306071832</v>
      </c>
      <c r="J19" s="37">
        <v>0.9925217945616166</v>
      </c>
      <c r="K19" s="37">
        <v>1.0055913388548319</v>
      </c>
      <c r="L19" s="37">
        <v>1.0231356568349934</v>
      </c>
      <c r="M19" s="37">
        <v>1.0399552383563622</v>
      </c>
    </row>
    <row r="20" spans="1:13" ht="18" customHeight="1" x14ac:dyDescent="0.2">
      <c r="H20" s="17"/>
      <c r="I20" s="17"/>
    </row>
    <row r="21" spans="1:13" ht="18" customHeight="1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3" ht="18" customHeight="1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8" customHeight="1" x14ac:dyDescent="0.2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3" ht="18" customHeight="1" x14ac:dyDescent="0.2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3" ht="18" customHeight="1" x14ac:dyDescent="0.2">
      <c r="A25" s="11" t="s">
        <v>121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19209.143209930276</v>
      </c>
      <c r="J25" s="44">
        <v>19354.612009789405</v>
      </c>
      <c r="K25" s="44">
        <v>19749.573442643788</v>
      </c>
      <c r="L25" s="44">
        <v>8855.130734106704</v>
      </c>
      <c r="M25" s="44">
        <v>8404.2078713055707</v>
      </c>
    </row>
    <row r="26" spans="1:13" ht="18" customHeight="1" x14ac:dyDescent="0.2">
      <c r="A26" s="63" t="s">
        <v>122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1898.9890833199975</v>
      </c>
      <c r="J26" s="44">
        <v>1894.1649546651724</v>
      </c>
      <c r="K26" s="44">
        <v>1968.9907057620696</v>
      </c>
      <c r="L26" s="44">
        <v>1554.0461222107792</v>
      </c>
      <c r="M26" s="44">
        <v>1490.4487643619721</v>
      </c>
    </row>
    <row r="27" spans="1:13" ht="18" customHeight="1" x14ac:dyDescent="0.2">
      <c r="A27" s="92" t="s">
        <v>123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1802.8361386902939</v>
      </c>
      <c r="J27" s="44">
        <v>1833.7128816439435</v>
      </c>
      <c r="K27" s="44">
        <v>1839.7135382120348</v>
      </c>
      <c r="L27" s="44">
        <v>1837.4884967020535</v>
      </c>
      <c r="M27" s="44">
        <v>1846.2333081128943</v>
      </c>
    </row>
    <row r="28" spans="1:13" ht="18" customHeight="1" x14ac:dyDescent="0.2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22910.968431940568</v>
      </c>
      <c r="J28" s="45">
        <v>23082.489846098521</v>
      </c>
      <c r="K28" s="45">
        <v>23558.277686617894</v>
      </c>
      <c r="L28" s="45">
        <v>12246.665353019536</v>
      </c>
      <c r="M28" s="45">
        <v>11740.889943780438</v>
      </c>
    </row>
    <row r="29" spans="1:13" ht="18" customHeight="1" x14ac:dyDescent="0.2">
      <c r="H29" s="17"/>
      <c r="I29" s="17"/>
    </row>
    <row r="30" spans="1:13" ht="18" customHeight="1" x14ac:dyDescent="0.2">
      <c r="H30" s="17"/>
      <c r="I30" s="17"/>
    </row>
    <row r="31" spans="1:13" ht="18" customHeight="1" x14ac:dyDescent="0.2">
      <c r="H31" s="17"/>
      <c r="I31" s="17"/>
    </row>
    <row r="32" spans="1:13" ht="18" customHeight="1" x14ac:dyDescent="0.2">
      <c r="H32" s="17"/>
      <c r="I32" s="17"/>
    </row>
    <row r="33" spans="8:9" ht="18" customHeight="1" x14ac:dyDescent="0.2">
      <c r="H33" s="17"/>
      <c r="I33" s="17"/>
    </row>
    <row r="34" spans="8:9" ht="18" customHeight="1" x14ac:dyDescent="0.2">
      <c r="H34" s="17"/>
      <c r="I34" s="17"/>
    </row>
    <row r="35" spans="8:9" ht="18" customHeight="1" x14ac:dyDescent="0.2">
      <c r="H35" s="17"/>
      <c r="I35" s="17"/>
    </row>
    <row r="36" spans="8:9" ht="18" customHeight="1" x14ac:dyDescent="0.2">
      <c r="H36" s="17"/>
      <c r="I36" s="17"/>
    </row>
    <row r="37" spans="8:9" ht="18" customHeight="1" x14ac:dyDescent="0.2">
      <c r="H37" s="17"/>
      <c r="I37" s="17"/>
    </row>
    <row r="38" spans="8:9" ht="18" customHeight="1" x14ac:dyDescent="0.2">
      <c r="H38" s="17"/>
      <c r="I38" s="17"/>
    </row>
    <row r="39" spans="8:9" ht="18" customHeight="1" x14ac:dyDescent="0.2">
      <c r="H39" s="17"/>
      <c r="I39" s="17"/>
    </row>
    <row r="40" spans="8:9" ht="18" customHeight="1" x14ac:dyDescent="0.2">
      <c r="H40" s="17"/>
      <c r="I40" s="17"/>
    </row>
    <row r="41" spans="8:9" ht="18" customHeight="1" x14ac:dyDescent="0.2">
      <c r="H41" s="17"/>
      <c r="I41" s="17"/>
    </row>
    <row r="42" spans="8:9" ht="18" customHeight="1" x14ac:dyDescent="0.2">
      <c r="H42" s="17"/>
      <c r="I42" s="17"/>
    </row>
    <row r="43" spans="8:9" ht="18" customHeight="1" x14ac:dyDescent="0.2">
      <c r="H43" s="17"/>
      <c r="I43" s="17"/>
    </row>
    <row r="44" spans="8:9" ht="18" customHeight="1" x14ac:dyDescent="0.2">
      <c r="H44" s="17"/>
      <c r="I44" s="17"/>
    </row>
    <row r="45" spans="8:9" ht="18" customHeight="1" x14ac:dyDescent="0.2">
      <c r="H45" s="17"/>
      <c r="I45" s="17"/>
    </row>
    <row r="46" spans="8:9" ht="18" customHeight="1" x14ac:dyDescent="0.2">
      <c r="I46" s="17"/>
    </row>
    <row r="47" spans="8:9" ht="18" customHeight="1" x14ac:dyDescent="0.2">
      <c r="I47" s="17"/>
    </row>
    <row r="48" spans="8:9" ht="18" customHeight="1" x14ac:dyDescent="0.2">
      <c r="I48" s="17"/>
    </row>
    <row r="49" spans="9:9" ht="18" customHeight="1" x14ac:dyDescent="0.2">
      <c r="I49" s="17"/>
    </row>
    <row r="50" spans="9:9" ht="18" customHeight="1" x14ac:dyDescent="0.2">
      <c r="I50" s="17"/>
    </row>
    <row r="51" spans="9:9" ht="18" customHeight="1" x14ac:dyDescent="0.2">
      <c r="I51" s="17"/>
    </row>
    <row r="52" spans="9:9" ht="18" customHeight="1" x14ac:dyDescent="0.2">
      <c r="I52" s="17"/>
    </row>
    <row r="53" spans="9:9" ht="18" customHeight="1" x14ac:dyDescent="0.2">
      <c r="I53" s="17"/>
    </row>
    <row r="54" spans="9:9" ht="18" customHeight="1" x14ac:dyDescent="0.2">
      <c r="I54" s="17"/>
    </row>
    <row r="55" spans="9:9" ht="18" customHeight="1" x14ac:dyDescent="0.2">
      <c r="I55" s="17"/>
    </row>
    <row r="56" spans="9:9" ht="18" customHeight="1" x14ac:dyDescent="0.2">
      <c r="I56" s="17"/>
    </row>
    <row r="57" spans="9:9" ht="18" customHeight="1" x14ac:dyDescent="0.2">
      <c r="I57" s="17"/>
    </row>
    <row r="58" spans="9:9" ht="18" customHeight="1" x14ac:dyDescent="0.2">
      <c r="I58" s="17"/>
    </row>
    <row r="59" spans="9:9" ht="18" customHeight="1" x14ac:dyDescent="0.2">
      <c r="I59" s="17"/>
    </row>
    <row r="60" spans="9:9" ht="18" customHeight="1" x14ac:dyDescent="0.2">
      <c r="I60" s="17"/>
    </row>
    <row r="61" spans="9:9" ht="18" customHeight="1" x14ac:dyDescent="0.2">
      <c r="I61" s="17"/>
    </row>
    <row r="62" spans="9:9" ht="18" customHeight="1" x14ac:dyDescent="0.2">
      <c r="I62" s="17"/>
    </row>
    <row r="63" spans="9:9" ht="18" customHeight="1" x14ac:dyDescent="0.2">
      <c r="I63" s="17"/>
    </row>
    <row r="64" spans="9:9" ht="18" customHeight="1" x14ac:dyDescent="0.2">
      <c r="I64" s="17"/>
    </row>
    <row r="65" spans="9:9" ht="18" customHeight="1" x14ac:dyDescent="0.2">
      <c r="I65" s="17"/>
    </row>
    <row r="66" spans="9:9" ht="18" customHeight="1" x14ac:dyDescent="0.2">
      <c r="I66" s="17"/>
    </row>
    <row r="67" spans="9:9" ht="18" customHeight="1" x14ac:dyDescent="0.2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4C93E99768621B4FBBAFC85CE48172AB" ma:contentTypeVersion="4" ma:contentTypeDescription="KN2 Dokumentti sisältölaji." ma:contentTypeScope="" ma:versionID="a76032008a44b95b5955513630937375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efb307f035e4f1bda5c1419851138c08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2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c4d91495-0bb1-492d-b765-d0f131750025</TermId>
        </TermInfo>
      </Terms>
    </KN2LanguageTaxHTField0>
    <KN2ArticleDateTime xmlns="f674653e-f7ee-4492-bd39-da975c8607c5">2015-05-13T10:31:00+00:00</KN2ArticleDateTime>
    <KN2Description xmlns="a86a36f1-5a8f-416f-bf33-cf6bc51d313a">Työkirja sisältää 6 taulukkoa (Excel 1997-2003 *.xls)</KN2Description>
    <ThemeTaxHTField0 xmlns="2ca64109-ff74-4a3f-8df8-1404b228dfda">
      <Terms xmlns="http://schemas.microsoft.com/office/infopath/2007/PartnerControls"/>
    </ThemeTaxHTField0>
    <TaxCatchAll xmlns="2ca64109-ff74-4a3f-8df8-1404b228dfda">
      <Value>7</Value>
      <Value>14</Value>
    </TaxCatchAl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BA0E2-C1A4-41D4-896D-04D8A5C2A7C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A9A7D34-CB5F-47D7-B159-C96FFA238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379932-00E0-45BA-97FC-FECB0E13925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66062BF-31F4-486A-8BCF-556D0D8E7E4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f674653e-f7ee-4492-bd39-da975c8607c5"/>
    <ds:schemaRef ds:uri="2ca64109-ff74-4a3f-8df8-1404b228dfda"/>
    <ds:schemaRef ds:uri="http://purl.org/dc/terms/"/>
    <ds:schemaRef ds:uri="http://purl.org/dc/dcmitype/"/>
    <ds:schemaRef ds:uri="a86a36f1-5a8f-416f-bf33-cf6bc51d313a"/>
    <ds:schemaRef ds:uri="http://schemas.microsoft.com/office/infopath/2007/PartnerControls"/>
    <ds:schemaRef ds:uri="http://schemas.openxmlformats.org/package/2006/metadata/core-properties"/>
  </ds:schemaRefs>
</ds:datastoreItem>
</file>

<file path=customXml/itemProps5.xml><?xml version="1.0" encoding="utf-8"?>
<ds:datastoreItem xmlns:ds="http://schemas.openxmlformats.org/officeDocument/2006/customXml" ds:itemID="{79E5D6F8-8707-42BE-82E8-2F355BDBD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Valkeinen Tuija</cp:lastModifiedBy>
  <cp:lastPrinted>2018-02-06T11:07:20Z</cp:lastPrinted>
  <dcterms:created xsi:type="dcterms:W3CDTF">2001-11-01T15:18:24Z</dcterms:created>
  <dcterms:modified xsi:type="dcterms:W3CDTF">2018-02-06T15:33:33Z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</Properties>
</file>