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32767" yWindow="32767" windowWidth="32767" windowHeight="21220" activeTab="0"/>
  </bookViews>
  <sheets>
    <sheet name="A.1.1" sheetId="1" r:id="rId1"/>
    <sheet name="A.1.2" sheetId="2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"[YDIN9905.XLS]'A.2'!$A$1:$G$33"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"[YDIN9905.XLS]'S.1'!$A$1:$G$14"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'B.1&amp;2'!$A$1:$L$51</definedName>
    <definedName name="_xlnm.Print_Area" localSheetId="4">'C.1&amp;2'!$A$1:$L$37</definedName>
  </definedNames>
  <calcPr fullCalcOnLoad="1"/>
</workbook>
</file>

<file path=xl/sharedStrings.xml><?xml version="1.0" encoding="utf-8"?>
<sst xmlns="http://schemas.openxmlformats.org/spreadsheetml/2006/main" count="240" uniqueCount="139">
  <si>
    <t>2017**</t>
  </si>
  <si>
    <t>2020**</t>
  </si>
  <si>
    <t>2021**</t>
  </si>
  <si>
    <t>HELA LANDET , Milj. €</t>
  </si>
  <si>
    <t>KOMMUNALSKATTENS SKATTEGRUND</t>
  </si>
  <si>
    <t>FÖRVÄRVSINKOMSTER</t>
  </si>
  <si>
    <t>Löneinkomster sammanlagt</t>
  </si>
  <si>
    <t>Ändring %</t>
  </si>
  <si>
    <t>Pensionsinkomster</t>
  </si>
  <si>
    <t>Arbetslöshetsskydd</t>
  </si>
  <si>
    <t xml:space="preserve">Övr. sociala förmåner </t>
  </si>
  <si>
    <t>Jord och skogsbruk</t>
  </si>
  <si>
    <t>Näringsverksamhet + övriga ink.</t>
  </si>
  <si>
    <t>FÖRVÄRVSINK. SAMMANL.</t>
  </si>
  <si>
    <t>AVDRAG</t>
  </si>
  <si>
    <t>Löntagarnas obl.premier</t>
  </si>
  <si>
    <t xml:space="preserve"> % av lönerna</t>
  </si>
  <si>
    <t>Avdrag för resekostnader</t>
  </si>
  <si>
    <t>Övr.avdrag för ink.förvärv</t>
  </si>
  <si>
    <t>Pensionsinkomstavdrag</t>
  </si>
  <si>
    <t xml:space="preserve"> % av pensionerna</t>
  </si>
  <si>
    <t>Förvärvsinkomstavdrag</t>
  </si>
  <si>
    <t>Grundavdrag</t>
  </si>
  <si>
    <t>Friv. pens.premier + övr. avdrag</t>
  </si>
  <si>
    <t>AVDRAG SAMMANLAGT</t>
  </si>
  <si>
    <t>Avdragsgrad, %</t>
  </si>
  <si>
    <t>Förvärvsinkomst - avdrag</t>
  </si>
  <si>
    <t>KOMMUNALSKATT SOM SKALL BETALAS</t>
  </si>
  <si>
    <t>SKATTEÅR</t>
  </si>
  <si>
    <t>Inkomstskattesats , vägt m-värde</t>
  </si>
  <si>
    <t>SKATT  (på basis av inkomst)</t>
  </si>
  <si>
    <t>Arbetsinkomstavdrag</t>
  </si>
  <si>
    <t>Övriga avdrag från skatten</t>
  </si>
  <si>
    <t>Avdrag från skatten sammanlagt</t>
  </si>
  <si>
    <t>DEBITERAS</t>
  </si>
  <si>
    <t>Inflyter inte</t>
  </si>
  <si>
    <t>INFLYTER UNDER TRE ÅR</t>
  </si>
  <si>
    <t>Beskattningsbar inkomst, milj EUR</t>
  </si>
  <si>
    <t>Invånarantal vid årets början</t>
  </si>
  <si>
    <t>Beskattningsbar ink./Invånare</t>
  </si>
  <si>
    <t>Effektiv skattegrad</t>
  </si>
  <si>
    <t>REDOVISNING AV KOMMUNALSKATT</t>
  </si>
  <si>
    <t>REDOV. FÖR BUDGETÅRET</t>
  </si>
  <si>
    <t>Inflyter i hela landet</t>
  </si>
  <si>
    <t xml:space="preserve"> Kommungruppens andel</t>
  </si>
  <si>
    <t xml:space="preserve">   Uppsk. korr. av gruppandelen</t>
  </si>
  <si>
    <t>Redov. till kommunerna för BU-året</t>
  </si>
  <si>
    <t>Andel av debiteringen, %</t>
  </si>
  <si>
    <t>REDOVISAS FÖR FÖREG. ÅR</t>
  </si>
  <si>
    <t>Förskott (januari - oktober)</t>
  </si>
  <si>
    <t>Redosvisas i nov-dec.</t>
  </si>
  <si>
    <t>För föregående år sammanlagt</t>
  </si>
  <si>
    <t>REDOVISAS FÖR ÅR t-2</t>
  </si>
  <si>
    <t>Tilläggsskatter + övr.redovisn.</t>
  </si>
  <si>
    <t>REDOVISNINGAR FÖR TID.ÅR</t>
  </si>
  <si>
    <t>Övriga redovisningar</t>
  </si>
  <si>
    <t>REDOVISNINGAR SAMMANLAGT</t>
  </si>
  <si>
    <t>SAMFUNDSSKATT SOM SKALL BETALAS</t>
  </si>
  <si>
    <t>BESKATTNINGSBAR INKOMST</t>
  </si>
  <si>
    <t>Ändring%</t>
  </si>
  <si>
    <t>Samfundsskatteprocent</t>
  </si>
  <si>
    <t>Gottgörelse för bolagsskatt</t>
  </si>
  <si>
    <t>SKATT SOM SKALL BETALAS</t>
  </si>
  <si>
    <t>Kommungruppens andel</t>
  </si>
  <si>
    <t xml:space="preserve">KOMMUNERNAS ANDEL </t>
  </si>
  <si>
    <t>Kommunernas andel, exkl. Åland</t>
  </si>
  <si>
    <t>Åländska kommunernas andel</t>
  </si>
  <si>
    <t>REDOVISNING AV SAMFUNDSSKATT</t>
  </si>
  <si>
    <t>REDOVISNINGSÅR</t>
  </si>
  <si>
    <t>Redovisas för år 1998</t>
  </si>
  <si>
    <t>Redovisas för år 1999</t>
  </si>
  <si>
    <t>Redovisas för år 2000</t>
  </si>
  <si>
    <t>Redovisas för år 2001</t>
  </si>
  <si>
    <t>Redovisas för år 2002</t>
  </si>
  <si>
    <t>Redovisas för år 2003</t>
  </si>
  <si>
    <t>Redovisas för år 2004</t>
  </si>
  <si>
    <t>Redovisas för år 2005</t>
  </si>
  <si>
    <t>Redovisas för år 2006</t>
  </si>
  <si>
    <t>Redovisas för år 2007</t>
  </si>
  <si>
    <t>Redovisas för år 2008</t>
  </si>
  <si>
    <t>Redovisas för år 2009</t>
  </si>
  <si>
    <t>Redovisas för år 2010</t>
  </si>
  <si>
    <t>Redovisas för år 2011</t>
  </si>
  <si>
    <t>Redovisas för år 2012</t>
  </si>
  <si>
    <t>Redovisas för år 2013</t>
  </si>
  <si>
    <t>Redovisas för år 2014</t>
  </si>
  <si>
    <t>Redovisas för år 2015</t>
  </si>
  <si>
    <t>Redovisas för år 2016</t>
  </si>
  <si>
    <t>Redovisas för år 2017</t>
  </si>
  <si>
    <t>Redovisas för år 2018</t>
  </si>
  <si>
    <t>Redovisas för år 2019</t>
  </si>
  <si>
    <t>Redovisas för år 2020</t>
  </si>
  <si>
    <t>Redovisas för år 2021</t>
  </si>
  <si>
    <t>Redovisas för år 2022</t>
  </si>
  <si>
    <t>FASTIGHETSSKATTENS SKATTEGRUND</t>
  </si>
  <si>
    <t>BESKATTNINGSVÄRDEN och SKATTESATSER</t>
  </si>
  <si>
    <t>Allmän fast.sk.% underställda</t>
  </si>
  <si>
    <t xml:space="preserve">  jordområden</t>
  </si>
  <si>
    <t xml:space="preserve">  byggnader</t>
  </si>
  <si>
    <t>SKATT</t>
  </si>
  <si>
    <t>Byggn.för stadigv.bostad</t>
  </si>
  <si>
    <t>Övriga bostadsbyggnader</t>
  </si>
  <si>
    <t>Kraftverk</t>
  </si>
  <si>
    <t>Skatte %       (0,93-3,10)</t>
  </si>
  <si>
    <t>Föreningshus</t>
  </si>
  <si>
    <t xml:space="preserve">Skatte %     </t>
  </si>
  <si>
    <t>Obebygd byggnadsplats</t>
  </si>
  <si>
    <t>Skatte %  (1,00-3,00 /1,00-4,00 / 2,00-6,00)</t>
  </si>
  <si>
    <t>Beskattningsvärden sammanlagt</t>
  </si>
  <si>
    <t>Förändring %</t>
  </si>
  <si>
    <t>SKALL BETALAS</t>
  </si>
  <si>
    <t>REDOVISNING AV FASTIGHETSSKATT</t>
  </si>
  <si>
    <t>Redovisning för BU-året</t>
  </si>
  <si>
    <t>Redovisning för föreg.år</t>
  </si>
  <si>
    <t>Tidigare år sammanlagt</t>
  </si>
  <si>
    <t>KOMMUNERNAS SKATTEINKOMSTER SAMMANLAGT</t>
  </si>
  <si>
    <t>Skatteslag</t>
  </si>
  <si>
    <t>Kommunalskatt</t>
  </si>
  <si>
    <t>Samfundsskatt</t>
  </si>
  <si>
    <t>Fastighetsskatt</t>
  </si>
  <si>
    <t>SKATTEINKOMSTER</t>
  </si>
  <si>
    <t>Konsumentprisindex, 2005=100</t>
  </si>
  <si>
    <t>Förändring i konsumentprisindex, %</t>
  </si>
  <si>
    <t>Prisindex för basservice, 2005= 100</t>
  </si>
  <si>
    <t>Förändring i prisindex för basservice, %</t>
  </si>
  <si>
    <t>Prisindex för basservice, 2016=1</t>
  </si>
  <si>
    <t>Redovisas för år 2023</t>
  </si>
  <si>
    <t>2022**</t>
  </si>
  <si>
    <r>
      <t>Skatte % (0,80 -1,55 / 0,93-1,80 /</t>
    </r>
    <r>
      <rPr>
        <b/>
        <i/>
        <sz val="8"/>
        <rFont val="Arial"/>
        <family val="2"/>
      </rPr>
      <t xml:space="preserve"> 0,93-2,00</t>
    </r>
    <r>
      <rPr>
        <i/>
        <sz val="8"/>
        <rFont val="Arial"/>
        <family val="2"/>
      </rPr>
      <t>)</t>
    </r>
  </si>
  <si>
    <r>
      <t xml:space="preserve">Skatte %  (0,60-1,35 / 0,80-1,55 / 0,93-1,80 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</si>
  <si>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t xml:space="preserve">   Under BU-året redovisas</t>
  </si>
  <si>
    <t>2023**</t>
  </si>
  <si>
    <t>Redovisas för år 2024</t>
  </si>
  <si>
    <r>
      <t>Skatte % (0,32-0,75 / 0,37-0,80 /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0,41-0,90</t>
    </r>
    <r>
      <rPr>
        <b/>
        <i/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/ </t>
    </r>
    <r>
      <rPr>
        <b/>
        <i/>
        <sz val="8"/>
        <rFont val="Arial"/>
        <family val="2"/>
      </rPr>
      <t>0,41-1,00</t>
    </r>
    <r>
      <rPr>
        <i/>
        <sz val="8"/>
        <rFont val="Arial"/>
        <family val="2"/>
      </rPr>
      <t>)</t>
    </r>
  </si>
  <si>
    <t>2023*</t>
  </si>
  <si>
    <t>2024**</t>
  </si>
  <si>
    <t>Redovisas för år 2025</t>
  </si>
  <si>
    <t>2025**</t>
  </si>
  <si>
    <t>Redovisas för år 2026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</si>
</sst>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  <numFmt numFmtId="171" formatCode="0.000"/>
  </numFmts>
  <fonts count="98">
    <font>
      <sz val="10"/>
      <name val="Arial"/>
      <family val="0"/>
    </font>
    <font>
      <sz val="9"/>
      <color indexed="8"/>
      <name val="Work Sans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i/>
      <sz val="9"/>
      <name val="Work Sans"/>
      <family val="0"/>
    </font>
    <font>
      <sz val="9"/>
      <name val="Work Sans"/>
      <family val="0"/>
    </font>
    <font>
      <b/>
      <i/>
      <sz val="9"/>
      <name val="Work Sans"/>
      <family val="0"/>
    </font>
    <font>
      <b/>
      <sz val="9"/>
      <name val="Work Sans"/>
      <family val="0"/>
    </font>
    <font>
      <b/>
      <sz val="9"/>
      <color indexed="10"/>
      <name val="Work Sans"/>
      <family val="0"/>
    </font>
    <font>
      <i/>
      <sz val="8"/>
      <name val="Work Sans"/>
      <family val="0"/>
    </font>
    <font>
      <sz val="10"/>
      <color indexed="8"/>
      <name val="Work Sans"/>
      <family val="0"/>
    </font>
    <font>
      <sz val="8.45"/>
      <color indexed="8"/>
      <name val="Work Sans"/>
      <family val="0"/>
    </font>
    <font>
      <sz val="9"/>
      <color indexed="9"/>
      <name val="Work Sans"/>
      <family val="2"/>
    </font>
    <font>
      <sz val="9"/>
      <color indexed="20"/>
      <name val="Work Sans"/>
      <family val="2"/>
    </font>
    <font>
      <sz val="9"/>
      <color indexed="17"/>
      <name val="Work Sans"/>
      <family val="2"/>
    </font>
    <font>
      <b/>
      <sz val="9"/>
      <color indexed="52"/>
      <name val="Work Sans"/>
      <family val="2"/>
    </font>
    <font>
      <sz val="9"/>
      <color indexed="52"/>
      <name val="Work Sans"/>
      <family val="2"/>
    </font>
    <font>
      <sz val="9"/>
      <color indexed="60"/>
      <name val="Work Sans"/>
      <family val="2"/>
    </font>
    <font>
      <sz val="18"/>
      <color indexed="56"/>
      <name val="Cambria"/>
      <family val="2"/>
    </font>
    <font>
      <b/>
      <sz val="15"/>
      <color indexed="56"/>
      <name val="Work Sans"/>
      <family val="2"/>
    </font>
    <font>
      <b/>
      <sz val="13"/>
      <color indexed="56"/>
      <name val="Work Sans"/>
      <family val="2"/>
    </font>
    <font>
      <b/>
      <sz val="11"/>
      <color indexed="56"/>
      <name val="Work Sans"/>
      <family val="2"/>
    </font>
    <font>
      <i/>
      <sz val="9"/>
      <color indexed="23"/>
      <name val="Work Sans"/>
      <family val="2"/>
    </font>
    <font>
      <b/>
      <sz val="9"/>
      <color indexed="8"/>
      <name val="Work Sans"/>
      <family val="2"/>
    </font>
    <font>
      <sz val="9"/>
      <color indexed="62"/>
      <name val="Work Sans"/>
      <family val="2"/>
    </font>
    <font>
      <b/>
      <sz val="9"/>
      <color indexed="9"/>
      <name val="Work Sans"/>
      <family val="2"/>
    </font>
    <font>
      <b/>
      <sz val="9"/>
      <color indexed="63"/>
      <name val="Work Sans"/>
      <family val="2"/>
    </font>
    <font>
      <sz val="9"/>
      <color indexed="10"/>
      <name val="Work Sans"/>
      <family val="2"/>
    </font>
    <font>
      <sz val="9"/>
      <color indexed="8"/>
      <name val="Arial"/>
      <family val="2"/>
    </font>
    <font>
      <b/>
      <sz val="12"/>
      <color indexed="9"/>
      <name val="Work Sans"/>
      <family val="0"/>
    </font>
    <font>
      <b/>
      <sz val="10"/>
      <color indexed="9"/>
      <name val="Work Sans"/>
      <family val="0"/>
    </font>
    <font>
      <i/>
      <sz val="9"/>
      <color indexed="8"/>
      <name val="Work Sans"/>
      <family val="0"/>
    </font>
    <font>
      <b/>
      <i/>
      <sz val="9"/>
      <color indexed="8"/>
      <name val="Work Sans"/>
      <family val="0"/>
    </font>
    <font>
      <b/>
      <i/>
      <sz val="9"/>
      <color indexed="10"/>
      <name val="Work Sans"/>
      <family val="0"/>
    </font>
    <font>
      <b/>
      <i/>
      <sz val="9"/>
      <color indexed="17"/>
      <name val="Work Sans"/>
      <family val="0"/>
    </font>
    <font>
      <sz val="12"/>
      <color indexed="9"/>
      <name val="Work Sans"/>
      <family val="0"/>
    </font>
    <font>
      <b/>
      <i/>
      <sz val="9"/>
      <color indexed="56"/>
      <name val="Work Sans"/>
      <family val="0"/>
    </font>
    <font>
      <b/>
      <sz val="12"/>
      <color indexed="10"/>
      <name val="Work Sans"/>
      <family val="0"/>
    </font>
    <font>
      <b/>
      <sz val="12"/>
      <color indexed="8"/>
      <name val="Work Sans"/>
      <family val="0"/>
    </font>
    <font>
      <b/>
      <sz val="17"/>
      <color indexed="8"/>
      <name val="Work Sans"/>
      <family val="0"/>
    </font>
    <font>
      <b/>
      <i/>
      <sz val="12"/>
      <color indexed="8"/>
      <name val="Work Sans"/>
      <family val="0"/>
    </font>
    <font>
      <sz val="11"/>
      <color theme="1"/>
      <name val="Calibri"/>
      <family val="2"/>
    </font>
    <font>
      <sz val="9"/>
      <color theme="1"/>
      <name val="Work Sans"/>
      <family val="2"/>
    </font>
    <font>
      <sz val="11"/>
      <color theme="0"/>
      <name val="Calibri"/>
      <family val="2"/>
    </font>
    <font>
      <sz val="9"/>
      <color theme="0"/>
      <name val="Work Sans"/>
      <family val="2"/>
    </font>
    <font>
      <sz val="9"/>
      <color rgb="FF9C0006"/>
      <name val="Work Sans"/>
      <family val="2"/>
    </font>
    <font>
      <sz val="9"/>
      <color rgb="FF006100"/>
      <name val="Work Sans"/>
      <family val="2"/>
    </font>
    <font>
      <b/>
      <sz val="9"/>
      <color rgb="FFFA7D00"/>
      <name val="Work Sans"/>
      <family val="2"/>
    </font>
    <font>
      <sz val="9"/>
      <color rgb="FFFA7D00"/>
      <name val="Work Sans"/>
      <family val="2"/>
    </font>
    <font>
      <sz val="9"/>
      <color rgb="FF9C5700"/>
      <name val="Work Sans"/>
      <family val="2"/>
    </font>
    <font>
      <sz val="18"/>
      <color theme="3"/>
      <name val="Cambria"/>
      <family val="2"/>
    </font>
    <font>
      <b/>
      <sz val="15"/>
      <color theme="3"/>
      <name val="Work Sans"/>
      <family val="2"/>
    </font>
    <font>
      <b/>
      <sz val="13"/>
      <color theme="3"/>
      <name val="Work Sans"/>
      <family val="2"/>
    </font>
    <font>
      <b/>
      <sz val="11"/>
      <color theme="3"/>
      <name val="Work Sans"/>
      <family val="2"/>
    </font>
    <font>
      <i/>
      <sz val="9"/>
      <color rgb="FF7F7F7F"/>
      <name val="Work Sans"/>
      <family val="2"/>
    </font>
    <font>
      <b/>
      <sz val="9"/>
      <color theme="1"/>
      <name val="Work Sans"/>
      <family val="2"/>
    </font>
    <font>
      <sz val="9"/>
      <color rgb="FF3F3F76"/>
      <name val="Work Sans"/>
      <family val="2"/>
    </font>
    <font>
      <b/>
      <sz val="9"/>
      <color theme="0"/>
      <name val="Work Sans"/>
      <family val="2"/>
    </font>
    <font>
      <b/>
      <sz val="9"/>
      <color rgb="FF3F3F3F"/>
      <name val="Work Sans"/>
      <family val="2"/>
    </font>
    <font>
      <sz val="9"/>
      <color rgb="FFFF0000"/>
      <name val="Work Sans"/>
      <family val="2"/>
    </font>
    <font>
      <sz val="9"/>
      <color theme="1"/>
      <name val="Arial"/>
      <family val="2"/>
    </font>
    <font>
      <b/>
      <sz val="12"/>
      <color theme="0"/>
      <name val="Work Sans"/>
      <family val="0"/>
    </font>
    <font>
      <b/>
      <sz val="10"/>
      <color theme="0"/>
      <name val="Work Sans"/>
      <family val="0"/>
    </font>
    <font>
      <i/>
      <sz val="9"/>
      <color theme="1"/>
      <name val="Work Sans"/>
      <family val="0"/>
    </font>
    <font>
      <b/>
      <i/>
      <sz val="9"/>
      <color theme="1"/>
      <name val="Work Sans"/>
      <family val="0"/>
    </font>
    <font>
      <b/>
      <i/>
      <sz val="9"/>
      <color rgb="FFFF0000"/>
      <name val="Work Sans"/>
      <family val="0"/>
    </font>
    <font>
      <b/>
      <i/>
      <sz val="9"/>
      <color rgb="FF00B050"/>
      <name val="Work Sans"/>
      <family val="0"/>
    </font>
    <font>
      <sz val="12"/>
      <color theme="0"/>
      <name val="Work Sans"/>
      <family val="0"/>
    </font>
    <font>
      <b/>
      <i/>
      <sz val="9"/>
      <color theme="3"/>
      <name val="Work Sans"/>
      <family val="0"/>
    </font>
    <font>
      <b/>
      <sz val="12"/>
      <color rgb="FFFF0000"/>
      <name val="Work Sans"/>
      <family val="0"/>
    </font>
    <font>
      <b/>
      <sz val="9"/>
      <color rgb="FFFF0000"/>
      <name val="Work Sans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E4264"/>
        <bgColor indexed="64"/>
      </patternFill>
    </fill>
    <fill>
      <patternFill patternType="solid">
        <fgColor rgb="FFDFE6E8"/>
        <bgColor indexed="64"/>
      </patternFill>
    </fill>
    <fill>
      <patternFill patternType="solid">
        <fgColor rgb="FFFF6D2C"/>
        <bgColor indexed="64"/>
      </patternFill>
    </fill>
    <fill>
      <patternFill patternType="solid">
        <fgColor rgb="FFFEEBE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9" fillId="3" borderId="0" applyNumberFormat="0" applyBorder="0" applyAlignment="0" applyProtection="0"/>
    <xf numFmtId="0" fontId="68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70" fillId="38" borderId="0" applyNumberFormat="0" applyBorder="0" applyAlignment="0" applyProtection="0"/>
    <xf numFmtId="0" fontId="71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70" fillId="4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1" fillId="44" borderId="1" applyNumberFormat="0" applyAlignment="0" applyProtection="0"/>
    <xf numFmtId="0" fontId="21" fillId="45" borderId="2" applyNumberFormat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72" fillId="47" borderId="0" applyNumberFormat="0" applyBorder="0" applyAlignment="0" applyProtection="0"/>
    <xf numFmtId="0" fontId="24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20" fillId="13" borderId="1" applyNumberFormat="0" applyAlignment="0" applyProtection="0"/>
    <xf numFmtId="0" fontId="74" fillId="49" borderId="7" applyNumberFormat="0" applyAlignment="0" applyProtection="0"/>
    <xf numFmtId="0" fontId="12" fillId="0" borderId="8" applyNumberFormat="0" applyFill="0" applyAlignment="0" applyProtection="0"/>
    <xf numFmtId="0" fontId="75" fillId="0" borderId="9" applyNumberFormat="0" applyFill="0" applyAlignment="0" applyProtection="0"/>
    <xf numFmtId="0" fontId="76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0" borderId="0">
      <alignment/>
      <protection/>
    </xf>
    <xf numFmtId="0" fontId="26" fillId="0" borderId="10" applyNumberFormat="0" applyFill="0" applyAlignment="0" applyProtection="0"/>
    <xf numFmtId="0" fontId="25" fillId="0" borderId="0">
      <alignment/>
      <protection/>
    </xf>
    <xf numFmtId="0" fontId="7" fillId="52" borderId="11" applyNumberFormat="0" applyFont="0" applyAlignment="0" applyProtection="0"/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79" fillId="0" borderId="13" applyNumberFormat="0" applyFill="0" applyAlignment="0" applyProtection="0"/>
    <xf numFmtId="0" fontId="80" fillId="0" borderId="14" applyNumberFormat="0" applyFill="0" applyAlignment="0" applyProtection="0"/>
    <xf numFmtId="0" fontId="80" fillId="0" borderId="0" applyNumberFormat="0" applyFill="0" applyBorder="0" applyAlignment="0" applyProtection="0"/>
    <xf numFmtId="0" fontId="22" fillId="44" borderId="1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1">
      <alignment/>
      <protection locked="0"/>
    </xf>
    <xf numFmtId="0" fontId="81" fillId="0" borderId="0" applyNumberFormat="0" applyFill="0" applyBorder="0" applyAlignment="0" applyProtection="0"/>
    <xf numFmtId="0" fontId="82" fillId="0" borderId="16" applyNumberFormat="0" applyFill="0" applyAlignment="0" applyProtection="0"/>
    <xf numFmtId="0" fontId="83" fillId="53" borderId="7" applyNumberFormat="0" applyAlignment="0" applyProtection="0"/>
    <xf numFmtId="0" fontId="84" fillId="54" borderId="17" applyNumberFormat="0" applyAlignment="0" applyProtection="0"/>
    <xf numFmtId="0" fontId="14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85" fillId="49" borderId="1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7" fillId="2" borderId="10" xfId="15" applyFont="1" applyBorder="1" applyAlignment="1">
      <alignment/>
    </xf>
    <xf numFmtId="0" fontId="5" fillId="0" borderId="0" xfId="0" applyFont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87" fillId="7" borderId="10" xfId="20" applyFont="1" applyBorder="1" applyAlignment="1">
      <alignment/>
    </xf>
    <xf numFmtId="0" fontId="87" fillId="4" borderId="10" xfId="17" applyFont="1" applyBorder="1" applyAlignment="1">
      <alignment/>
    </xf>
    <xf numFmtId="9" fontId="5" fillId="0" borderId="0" xfId="101" applyFont="1" applyAlignment="1">
      <alignment/>
    </xf>
    <xf numFmtId="170" fontId="25" fillId="0" borderId="0" xfId="101" applyNumberFormat="1" applyFont="1" applyAlignment="1" applyProtection="1">
      <alignment horizontal="center"/>
      <protection/>
    </xf>
    <xf numFmtId="0" fontId="88" fillId="55" borderId="20" xfId="57" applyFont="1" applyFill="1" applyBorder="1" applyAlignment="1">
      <alignment/>
    </xf>
    <xf numFmtId="0" fontId="88" fillId="55" borderId="21" xfId="57" applyFont="1" applyFill="1" applyBorder="1" applyAlignment="1">
      <alignment horizontal="right"/>
    </xf>
    <xf numFmtId="0" fontId="89" fillId="55" borderId="22" xfId="57" applyFont="1" applyFill="1" applyBorder="1" applyAlignment="1">
      <alignment/>
    </xf>
    <xf numFmtId="0" fontId="84" fillId="55" borderId="23" xfId="57" applyFont="1" applyFill="1" applyBorder="1" applyAlignment="1">
      <alignment horizontal="right"/>
    </xf>
    <xf numFmtId="0" fontId="84" fillId="55" borderId="24" xfId="57" applyFont="1" applyFill="1" applyBorder="1" applyAlignment="1">
      <alignment horizontal="right"/>
    </xf>
    <xf numFmtId="3" fontId="69" fillId="56" borderId="25" xfId="15" applyNumberFormat="1" applyFont="1" applyFill="1" applyBorder="1" applyAlignment="1">
      <alignment/>
    </xf>
    <xf numFmtId="0" fontId="31" fillId="0" borderId="10" xfId="0" applyFont="1" applyBorder="1" applyAlignment="1">
      <alignment/>
    </xf>
    <xf numFmtId="165" fontId="90" fillId="0" borderId="10" xfId="0" applyNumberFormat="1" applyFont="1" applyBorder="1" applyAlignment="1">
      <alignment/>
    </xf>
    <xf numFmtId="0" fontId="31" fillId="0" borderId="26" xfId="0" applyFont="1" applyBorder="1" applyAlignment="1">
      <alignment/>
    </xf>
    <xf numFmtId="165" fontId="90" fillId="0" borderId="26" xfId="0" applyNumberFormat="1" applyFont="1" applyBorder="1" applyAlignment="1">
      <alignment/>
    </xf>
    <xf numFmtId="3" fontId="82" fillId="56" borderId="25" xfId="15" applyNumberFormat="1" applyFont="1" applyFill="1" applyBorder="1" applyAlignment="1">
      <alignment/>
    </xf>
    <xf numFmtId="0" fontId="31" fillId="0" borderId="27" xfId="0" applyFont="1" applyBorder="1" applyAlignment="1">
      <alignment/>
    </xf>
    <xf numFmtId="165" fontId="31" fillId="0" borderId="27" xfId="0" applyNumberFormat="1" applyFont="1" applyBorder="1" applyAlignment="1">
      <alignment/>
    </xf>
    <xf numFmtId="165" fontId="31" fillId="0" borderId="10" xfId="0" applyNumberFormat="1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0" xfId="0" applyFont="1" applyAlignment="1">
      <alignment/>
    </xf>
    <xf numFmtId="0" fontId="89" fillId="55" borderId="28" xfId="57" applyFont="1" applyFill="1" applyBorder="1" applyAlignment="1">
      <alignment/>
    </xf>
    <xf numFmtId="0" fontId="84" fillId="55" borderId="29" xfId="57" applyFont="1" applyFill="1" applyBorder="1" applyAlignment="1">
      <alignment horizontal="right"/>
    </xf>
    <xf numFmtId="164" fontId="90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3" fontId="69" fillId="0" borderId="10" xfId="0" applyNumberFormat="1" applyFont="1" applyBorder="1" applyAlignment="1">
      <alignment/>
    </xf>
    <xf numFmtId="4" fontId="90" fillId="0" borderId="10" xfId="0" applyNumberFormat="1" applyFont="1" applyBorder="1" applyAlignment="1">
      <alignment/>
    </xf>
    <xf numFmtId="3" fontId="69" fillId="56" borderId="26" xfId="15" applyNumberFormat="1" applyFont="1" applyFill="1" applyBorder="1" applyAlignment="1">
      <alignment/>
    </xf>
    <xf numFmtId="0" fontId="31" fillId="0" borderId="30" xfId="0" applyFont="1" applyBorder="1" applyAlignment="1">
      <alignment/>
    </xf>
    <xf numFmtId="165" fontId="90" fillId="0" borderId="0" xfId="0" applyNumberFormat="1" applyFont="1" applyAlignment="1">
      <alignment/>
    </xf>
    <xf numFmtId="165" fontId="90" fillId="0" borderId="31" xfId="0" applyNumberFormat="1" applyFont="1" applyBorder="1" applyAlignment="1">
      <alignment/>
    </xf>
    <xf numFmtId="4" fontId="69" fillId="56" borderId="10" xfId="15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2" fontId="91" fillId="0" borderId="0" xfId="0" applyNumberFormat="1" applyFont="1" applyAlignment="1">
      <alignment/>
    </xf>
    <xf numFmtId="2" fontId="91" fillId="0" borderId="31" xfId="0" applyNumberFormat="1" applyFont="1" applyBorder="1" applyAlignment="1">
      <alignment/>
    </xf>
    <xf numFmtId="3" fontId="82" fillId="56" borderId="10" xfId="15" applyNumberFormat="1" applyFont="1" applyFill="1" applyBorder="1" applyAlignment="1">
      <alignment/>
    </xf>
    <xf numFmtId="4" fontId="32" fillId="0" borderId="10" xfId="0" applyNumberFormat="1" applyFont="1" applyBorder="1" applyAlignment="1">
      <alignment/>
    </xf>
    <xf numFmtId="3" fontId="32" fillId="0" borderId="10" xfId="0" applyNumberFormat="1" applyFont="1" applyBorder="1" applyAlignment="1">
      <alignment/>
    </xf>
    <xf numFmtId="0" fontId="32" fillId="0" borderId="26" xfId="0" applyFont="1" applyBorder="1" applyAlignment="1">
      <alignment/>
    </xf>
    <xf numFmtId="3" fontId="32" fillId="0" borderId="26" xfId="0" applyNumberFormat="1" applyFont="1" applyBorder="1" applyAlignment="1">
      <alignment/>
    </xf>
    <xf numFmtId="0" fontId="34" fillId="0" borderId="25" xfId="0" applyFont="1" applyBorder="1" applyAlignment="1">
      <alignment/>
    </xf>
    <xf numFmtId="3" fontId="34" fillId="0" borderId="25" xfId="0" applyNumberFormat="1" applyFont="1" applyBorder="1" applyAlignment="1">
      <alignment/>
    </xf>
    <xf numFmtId="0" fontId="32" fillId="0" borderId="30" xfId="0" applyFont="1" applyBorder="1" applyAlignment="1">
      <alignment/>
    </xf>
    <xf numFmtId="0" fontId="32" fillId="0" borderId="31" xfId="0" applyFont="1" applyBorder="1" applyAlignment="1">
      <alignment/>
    </xf>
    <xf numFmtId="167" fontId="31" fillId="0" borderId="25" xfId="0" applyNumberFormat="1" applyFont="1" applyBorder="1" applyAlignment="1">
      <alignment horizontal="right"/>
    </xf>
    <xf numFmtId="167" fontId="31" fillId="0" borderId="10" xfId="0" applyNumberFormat="1" applyFont="1" applyBorder="1" applyAlignment="1">
      <alignment horizontal="right"/>
    </xf>
    <xf numFmtId="167" fontId="31" fillId="0" borderId="10" xfId="0" applyNumberFormat="1" applyFont="1" applyBorder="1" applyAlignment="1">
      <alignment/>
    </xf>
    <xf numFmtId="2" fontId="31" fillId="0" borderId="10" xfId="0" applyNumberFormat="1" applyFont="1" applyBorder="1" applyAlignment="1">
      <alignment/>
    </xf>
    <xf numFmtId="1" fontId="92" fillId="0" borderId="10" xfId="0" applyNumberFormat="1" applyFont="1" applyBorder="1" applyAlignment="1">
      <alignment/>
    </xf>
    <xf numFmtId="1" fontId="93" fillId="0" borderId="10" xfId="0" applyNumberFormat="1" applyFont="1" applyBorder="1" applyAlignment="1">
      <alignment/>
    </xf>
    <xf numFmtId="3" fontId="90" fillId="56" borderId="25" xfId="15" applyNumberFormat="1" applyFont="1" applyFill="1" applyBorder="1" applyAlignment="1">
      <alignment/>
    </xf>
    <xf numFmtId="164" fontId="90" fillId="56" borderId="25" xfId="15" applyNumberFormat="1" applyFont="1" applyFill="1" applyBorder="1" applyAlignment="1">
      <alignment/>
    </xf>
    <xf numFmtId="0" fontId="31" fillId="0" borderId="32" xfId="0" applyFont="1" applyBorder="1" applyAlignment="1">
      <alignment/>
    </xf>
    <xf numFmtId="165" fontId="31" fillId="0" borderId="0" xfId="0" applyNumberFormat="1" applyFont="1" applyAlignment="1">
      <alignment/>
    </xf>
    <xf numFmtId="0" fontId="90" fillId="0" borderId="25" xfId="15" applyFont="1" applyFill="1" applyBorder="1" applyAlignment="1">
      <alignment/>
    </xf>
    <xf numFmtId="3" fontId="32" fillId="0" borderId="21" xfId="0" applyNumberFormat="1" applyFont="1" applyBorder="1" applyAlignment="1">
      <alignment/>
    </xf>
    <xf numFmtId="0" fontId="32" fillId="0" borderId="32" xfId="0" applyFont="1" applyBorder="1" applyAlignment="1">
      <alignment/>
    </xf>
    <xf numFmtId="3" fontId="32" fillId="0" borderId="0" xfId="0" applyNumberFormat="1" applyFont="1" applyAlignment="1">
      <alignment/>
    </xf>
    <xf numFmtId="0" fontId="32" fillId="0" borderId="22" xfId="0" applyFont="1" applyBorder="1" applyAlignment="1">
      <alignment/>
    </xf>
    <xf numFmtId="0" fontId="88" fillId="57" borderId="20" xfId="62" applyFont="1" applyFill="1" applyBorder="1" applyAlignment="1">
      <alignment/>
    </xf>
    <xf numFmtId="0" fontId="88" fillId="57" borderId="21" xfId="62" applyFont="1" applyFill="1" applyBorder="1" applyAlignment="1">
      <alignment horizontal="right"/>
    </xf>
    <xf numFmtId="0" fontId="88" fillId="57" borderId="33" xfId="62" applyFont="1" applyFill="1" applyBorder="1" applyAlignment="1">
      <alignment horizontal="right"/>
    </xf>
    <xf numFmtId="0" fontId="94" fillId="57" borderId="32" xfId="62" applyFont="1" applyFill="1" applyBorder="1" applyAlignment="1">
      <alignment/>
    </xf>
    <xf numFmtId="0" fontId="94" fillId="57" borderId="0" xfId="62" applyFont="1" applyFill="1" applyBorder="1" applyAlignment="1">
      <alignment/>
    </xf>
    <xf numFmtId="0" fontId="94" fillId="57" borderId="31" xfId="62" applyFont="1" applyFill="1" applyBorder="1" applyAlignment="1">
      <alignment/>
    </xf>
    <xf numFmtId="0" fontId="89" fillId="57" borderId="22" xfId="62" applyFont="1" applyFill="1" applyBorder="1" applyAlignment="1">
      <alignment/>
    </xf>
    <xf numFmtId="0" fontId="84" fillId="57" borderId="23" xfId="62" applyFont="1" applyFill="1" applyBorder="1" applyAlignment="1">
      <alignment horizontal="right"/>
    </xf>
    <xf numFmtId="0" fontId="84" fillId="57" borderId="24" xfId="62" applyFont="1" applyFill="1" applyBorder="1" applyAlignment="1">
      <alignment horizontal="right"/>
    </xf>
    <xf numFmtId="0" fontId="82" fillId="58" borderId="25" xfId="20" applyFont="1" applyFill="1" applyBorder="1" applyAlignment="1">
      <alignment/>
    </xf>
    <xf numFmtId="3" fontId="82" fillId="58" borderId="25" xfId="20" applyNumberFormat="1" applyFont="1" applyFill="1" applyBorder="1" applyAlignment="1">
      <alignment/>
    </xf>
    <xf numFmtId="0" fontId="90" fillId="0" borderId="10" xfId="20" applyFont="1" applyFill="1" applyBorder="1" applyAlignment="1">
      <alignment/>
    </xf>
    <xf numFmtId="165" fontId="90" fillId="0" borderId="10" xfId="20" applyNumberFormat="1" applyFont="1" applyFill="1" applyBorder="1" applyAlignment="1">
      <alignment horizontal="right"/>
    </xf>
    <xf numFmtId="0" fontId="69" fillId="58" borderId="10" xfId="20" applyFont="1" applyFill="1" applyBorder="1" applyAlignment="1">
      <alignment/>
    </xf>
    <xf numFmtId="3" fontId="69" fillId="58" borderId="10" xfId="20" applyNumberFormat="1" applyFont="1" applyFill="1" applyBorder="1" applyAlignment="1">
      <alignment/>
    </xf>
    <xf numFmtId="0" fontId="32" fillId="0" borderId="10" xfId="0" applyFont="1" applyBorder="1" applyAlignment="1">
      <alignment horizontal="right"/>
    </xf>
    <xf numFmtId="0" fontId="34" fillId="58" borderId="10" xfId="0" applyFont="1" applyFill="1" applyBorder="1" applyAlignment="1">
      <alignment/>
    </xf>
    <xf numFmtId="3" fontId="82" fillId="58" borderId="10" xfId="0" applyNumberFormat="1" applyFont="1" applyFill="1" applyBorder="1" applyAlignment="1">
      <alignment/>
    </xf>
    <xf numFmtId="3" fontId="34" fillId="58" borderId="10" xfId="0" applyNumberFormat="1" applyFont="1" applyFill="1" applyBorder="1" applyAlignment="1">
      <alignment/>
    </xf>
    <xf numFmtId="167" fontId="95" fillId="0" borderId="10" xfId="0" applyNumberFormat="1" applyFont="1" applyBorder="1" applyAlignment="1">
      <alignment/>
    </xf>
    <xf numFmtId="0" fontId="82" fillId="58" borderId="10" xfId="20" applyFont="1" applyFill="1" applyBorder="1" applyAlignment="1">
      <alignment/>
    </xf>
    <xf numFmtId="3" fontId="82" fillId="58" borderId="10" xfId="20" applyNumberFormat="1" applyFont="1" applyFill="1" applyBorder="1" applyAlignment="1">
      <alignment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1" fontId="69" fillId="58" borderId="10" xfId="20" applyNumberFormat="1" applyFont="1" applyFill="1" applyBorder="1" applyAlignment="1">
      <alignment horizontal="right"/>
    </xf>
    <xf numFmtId="168" fontId="32" fillId="0" borderId="0" xfId="0" applyNumberFormat="1" applyFont="1" applyAlignment="1">
      <alignment/>
    </xf>
    <xf numFmtId="0" fontId="84" fillId="57" borderId="32" xfId="62" applyFont="1" applyFill="1" applyBorder="1" applyAlignment="1">
      <alignment/>
    </xf>
    <xf numFmtId="0" fontId="84" fillId="57" borderId="0" xfId="62" applyFont="1" applyFill="1" applyBorder="1" applyAlignment="1">
      <alignment/>
    </xf>
    <xf numFmtId="0" fontId="84" fillId="57" borderId="31" xfId="62" applyFont="1" applyFill="1" applyBorder="1" applyAlignment="1">
      <alignment/>
    </xf>
    <xf numFmtId="0" fontId="32" fillId="0" borderId="25" xfId="0" applyFont="1" applyBorder="1" applyAlignment="1">
      <alignment/>
    </xf>
    <xf numFmtId="3" fontId="32" fillId="0" borderId="25" xfId="0" applyNumberFormat="1" applyFont="1" applyBorder="1" applyAlignment="1">
      <alignment/>
    </xf>
    <xf numFmtId="0" fontId="69" fillId="7" borderId="10" xfId="20" applyFont="1" applyBorder="1" applyAlignment="1">
      <alignment/>
    </xf>
    <xf numFmtId="3" fontId="69" fillId="7" borderId="10" xfId="20" applyNumberFormat="1" applyFont="1" applyBorder="1" applyAlignment="1">
      <alignment/>
    </xf>
    <xf numFmtId="3" fontId="82" fillId="0" borderId="10" xfId="0" applyNumberFormat="1" applyFont="1" applyBorder="1" applyAlignment="1">
      <alignment/>
    </xf>
    <xf numFmtId="0" fontId="69" fillId="0" borderId="10" xfId="0" applyFont="1" applyBorder="1" applyAlignment="1">
      <alignment/>
    </xf>
    <xf numFmtId="0" fontId="69" fillId="58" borderId="10" xfId="0" applyFont="1" applyFill="1" applyBorder="1" applyAlignment="1">
      <alignment/>
    </xf>
    <xf numFmtId="3" fontId="69" fillId="58" borderId="10" xfId="0" applyNumberFormat="1" applyFont="1" applyFill="1" applyBorder="1" applyAlignment="1">
      <alignment/>
    </xf>
    <xf numFmtId="3" fontId="96" fillId="0" borderId="10" xfId="0" applyNumberFormat="1" applyFont="1" applyBorder="1" applyAlignment="1">
      <alignment/>
    </xf>
    <xf numFmtId="3" fontId="96" fillId="58" borderId="10" xfId="0" applyNumberFormat="1" applyFont="1" applyFill="1" applyBorder="1" applyAlignment="1">
      <alignment/>
    </xf>
    <xf numFmtId="3" fontId="69" fillId="58" borderId="27" xfId="0" applyNumberFormat="1" applyFont="1" applyFill="1" applyBorder="1" applyAlignment="1">
      <alignment/>
    </xf>
    <xf numFmtId="3" fontId="96" fillId="58" borderId="27" xfId="0" applyNumberFormat="1" applyFont="1" applyFill="1" applyBorder="1" applyAlignment="1">
      <alignment/>
    </xf>
    <xf numFmtId="3" fontId="82" fillId="58" borderId="27" xfId="0" applyNumberFormat="1" applyFont="1" applyFill="1" applyBorder="1" applyAlignment="1">
      <alignment/>
    </xf>
    <xf numFmtId="0" fontId="88" fillId="40" borderId="20" xfId="59" applyFont="1" applyFill="1" applyBorder="1" applyAlignment="1">
      <alignment/>
    </xf>
    <xf numFmtId="0" fontId="88" fillId="40" borderId="21" xfId="59" applyFont="1" applyFill="1" applyBorder="1" applyAlignment="1">
      <alignment horizontal="right"/>
    </xf>
    <xf numFmtId="0" fontId="88" fillId="40" borderId="33" xfId="59" applyFont="1" applyFill="1" applyBorder="1" applyAlignment="1">
      <alignment horizontal="right"/>
    </xf>
    <xf numFmtId="0" fontId="89" fillId="40" borderId="32" xfId="59" applyFont="1" applyFill="1" applyBorder="1" applyAlignment="1">
      <alignment/>
    </xf>
    <xf numFmtId="0" fontId="89" fillId="40" borderId="0" xfId="59" applyFont="1" applyFill="1" applyBorder="1" applyAlignment="1">
      <alignment/>
    </xf>
    <xf numFmtId="0" fontId="89" fillId="40" borderId="0" xfId="59" applyFont="1" applyFill="1" applyBorder="1" applyAlignment="1">
      <alignment horizontal="right"/>
    </xf>
    <xf numFmtId="0" fontId="89" fillId="40" borderId="31" xfId="59" applyFont="1" applyFill="1" applyBorder="1" applyAlignment="1">
      <alignment horizontal="right"/>
    </xf>
    <xf numFmtId="0" fontId="89" fillId="40" borderId="22" xfId="59" applyFont="1" applyFill="1" applyBorder="1" applyAlignment="1">
      <alignment/>
    </xf>
    <xf numFmtId="0" fontId="84" fillId="40" borderId="23" xfId="59" applyFont="1" applyFill="1" applyBorder="1" applyAlignment="1">
      <alignment horizontal="right"/>
    </xf>
    <xf numFmtId="0" fontId="84" fillId="40" borderId="24" xfId="59" applyFont="1" applyFill="1" applyBorder="1" applyAlignment="1">
      <alignment horizontal="right"/>
    </xf>
    <xf numFmtId="0" fontId="82" fillId="4" borderId="25" xfId="17" applyFont="1" applyFill="1" applyBorder="1" applyAlignment="1">
      <alignment/>
    </xf>
    <xf numFmtId="0" fontId="69" fillId="4" borderId="25" xfId="17" applyFont="1" applyFill="1" applyBorder="1" applyAlignment="1">
      <alignment/>
    </xf>
    <xf numFmtId="0" fontId="69" fillId="4" borderId="10" xfId="17" applyFont="1" applyFill="1" applyBorder="1" applyAlignment="1">
      <alignment/>
    </xf>
    <xf numFmtId="3" fontId="69" fillId="4" borderId="10" xfId="17" applyNumberFormat="1" applyFont="1" applyFill="1" applyBorder="1" applyAlignment="1">
      <alignment/>
    </xf>
    <xf numFmtId="0" fontId="36" fillId="0" borderId="10" xfId="0" applyFont="1" applyBorder="1" applyAlignment="1">
      <alignment/>
    </xf>
    <xf numFmtId="3" fontId="32" fillId="0" borderId="10" xfId="0" applyNumberFormat="1" applyFont="1" applyBorder="1" applyAlignment="1">
      <alignment horizontal="right"/>
    </xf>
    <xf numFmtId="2" fontId="31" fillId="0" borderId="10" xfId="0" applyNumberFormat="1" applyFont="1" applyBorder="1" applyAlignment="1">
      <alignment horizontal="right"/>
    </xf>
    <xf numFmtId="1" fontId="32" fillId="0" borderId="10" xfId="0" applyNumberFormat="1" applyFont="1" applyBorder="1" applyAlignment="1">
      <alignment/>
    </xf>
    <xf numFmtId="3" fontId="82" fillId="4" borderId="10" xfId="17" applyNumberFormat="1" applyFont="1" applyFill="1" applyBorder="1" applyAlignment="1">
      <alignment/>
    </xf>
    <xf numFmtId="165" fontId="31" fillId="0" borderId="26" xfId="0" applyNumberFormat="1" applyFont="1" applyBorder="1" applyAlignment="1">
      <alignment/>
    </xf>
    <xf numFmtId="3" fontId="82" fillId="4" borderId="25" xfId="17" applyNumberFormat="1" applyFont="1" applyFill="1" applyBorder="1" applyAlignment="1">
      <alignment/>
    </xf>
    <xf numFmtId="0" fontId="31" fillId="0" borderId="20" xfId="0" applyFont="1" applyBorder="1" applyAlignment="1">
      <alignment/>
    </xf>
    <xf numFmtId="166" fontId="32" fillId="0" borderId="21" xfId="0" applyNumberFormat="1" applyFont="1" applyBorder="1" applyAlignment="1">
      <alignment/>
    </xf>
    <xf numFmtId="166" fontId="97" fillId="0" borderId="0" xfId="0" applyNumberFormat="1" applyFont="1" applyAlignment="1">
      <alignment/>
    </xf>
    <xf numFmtId="166" fontId="32" fillId="0" borderId="0" xfId="0" applyNumberFormat="1" applyFont="1" applyAlignment="1">
      <alignment/>
    </xf>
    <xf numFmtId="0" fontId="34" fillId="0" borderId="32" xfId="0" applyFont="1" applyBorder="1" applyAlignment="1">
      <alignment horizontal="right"/>
    </xf>
    <xf numFmtId="0" fontId="32" fillId="0" borderId="0" xfId="0" applyFont="1" applyAlignment="1">
      <alignment horizontal="right"/>
    </xf>
    <xf numFmtId="3" fontId="32" fillId="4" borderId="25" xfId="0" applyNumberFormat="1" applyFont="1" applyFill="1" applyBorder="1" applyAlignment="1">
      <alignment/>
    </xf>
    <xf numFmtId="3" fontId="69" fillId="4" borderId="25" xfId="17" applyNumberFormat="1" applyFont="1" applyFill="1" applyBorder="1" applyAlignment="1">
      <alignment/>
    </xf>
    <xf numFmtId="0" fontId="31" fillId="0" borderId="25" xfId="0" applyFont="1" applyBorder="1" applyAlignment="1">
      <alignment/>
    </xf>
    <xf numFmtId="165" fontId="31" fillId="0" borderId="25" xfId="0" applyNumberFormat="1" applyFont="1" applyBorder="1" applyAlignment="1">
      <alignment/>
    </xf>
    <xf numFmtId="3" fontId="69" fillId="4" borderId="10" xfId="17" applyNumberFormat="1" applyFont="1" applyBorder="1" applyAlignment="1">
      <alignment/>
    </xf>
    <xf numFmtId="0" fontId="35" fillId="0" borderId="0" xfId="0" applyFont="1" applyAlignment="1">
      <alignment/>
    </xf>
    <xf numFmtId="3" fontId="69" fillId="56" borderId="10" xfId="15" applyNumberFormat="1" applyFont="1" applyFill="1" applyBorder="1" applyAlignment="1">
      <alignment/>
    </xf>
    <xf numFmtId="164" fontId="69" fillId="56" borderId="10" xfId="15" applyNumberFormat="1" applyFont="1" applyFill="1" applyBorder="1" applyAlignment="1">
      <alignment/>
    </xf>
    <xf numFmtId="4" fontId="32" fillId="0" borderId="0" xfId="0" applyNumberFormat="1" applyFont="1" applyAlignment="1">
      <alignment/>
    </xf>
    <xf numFmtId="3" fontId="82" fillId="58" borderId="30" xfId="0" applyNumberFormat="1" applyFont="1" applyFill="1" applyBorder="1" applyAlignment="1">
      <alignment/>
    </xf>
    <xf numFmtId="3" fontId="69" fillId="0" borderId="26" xfId="0" applyNumberFormat="1" applyFont="1" applyBorder="1" applyAlignment="1">
      <alignment/>
    </xf>
  </cellXfs>
  <cellStyles count="10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ANCLAS,REZONES Y SUS PARTES,DE FUNDICION,DE HIERRO O DE ACERO" xfId="63"/>
    <cellStyle name="ANCLAS,REZONES Y SUS PARTES,DE FUNDICION,DE HIERRO O DE ACERO 2" xfId="64"/>
    <cellStyle name="Bad" xfId="65"/>
    <cellStyle name="Calculation" xfId="66"/>
    <cellStyle name="Check Cell" xfId="67"/>
    <cellStyle name="Euro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uomautus" xfId="75"/>
    <cellStyle name="Huono" xfId="76"/>
    <cellStyle name="Hyperlinkki 2" xfId="77"/>
    <cellStyle name="Hyvä" xfId="78"/>
    <cellStyle name="Input" xfId="79"/>
    <cellStyle name="Laskenta" xfId="80"/>
    <cellStyle name="Linked Cell" xfId="81"/>
    <cellStyle name="Linkitetty solu" xfId="82"/>
    <cellStyle name="Neutraali" xfId="83"/>
    <cellStyle name="Neutral" xfId="84"/>
    <cellStyle name="Normaali 2" xfId="85"/>
    <cellStyle name="Normaali 3" xfId="86"/>
    <cellStyle name="Normaali 4" xfId="87"/>
    <cellStyle name="Normaali 5" xfId="88"/>
    <cellStyle name="Normaali 6" xfId="89"/>
    <cellStyle name="Normal GHG whole table" xfId="90"/>
    <cellStyle name="Normal_tab_9" xfId="91"/>
    <cellStyle name="Note" xfId="92"/>
    <cellStyle name="Otsikko" xfId="93"/>
    <cellStyle name="Otsikko 1" xfId="94"/>
    <cellStyle name="Otsikko 2" xfId="95"/>
    <cellStyle name="Otsikko 3" xfId="96"/>
    <cellStyle name="Otsikko 4" xfId="97"/>
    <cellStyle name="Output" xfId="98"/>
    <cellStyle name="Comma" xfId="99"/>
    <cellStyle name="Comma [0]" xfId="100"/>
    <cellStyle name="Percent" xfId="101"/>
    <cellStyle name="ReadWriteValues" xfId="102"/>
    <cellStyle name="Selittävä teksti" xfId="103"/>
    <cellStyle name="Summa" xfId="104"/>
    <cellStyle name="Syöttö" xfId="105"/>
    <cellStyle name="Tarkistussolu" xfId="106"/>
    <cellStyle name="Title" xfId="107"/>
    <cellStyle name="Total" xfId="108"/>
    <cellStyle name="Tulostus" xfId="109"/>
    <cellStyle name="Currency" xfId="110"/>
    <cellStyle name="Currency [0]" xfId="111"/>
    <cellStyle name="Warning Text" xfId="112"/>
    <cellStyle name="Varoitusteksti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KOMMUNERNAS REELLA SKATTEINKOMSTER 2014 - 2024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(i 2016 års priser, basservicens prisindex 2016 = 1)
</a:t>
            </a:r>
          </a:p>
        </c:rich>
      </c:tx>
      <c:layout>
        <c:manualLayout>
          <c:xMode val="factor"/>
          <c:yMode val="factor"/>
          <c:x val="0.051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21375"/>
          <c:w val="0.8885"/>
          <c:h val="0.71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'S.1'!$A$8</c:f>
              <c:strCache>
                <c:ptCount val="1"/>
                <c:pt idx="0">
                  <c:v>Fastighetsskatt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'S.1'!$B$2:$M$2</c:f>
              <c:strCache/>
            </c:strRef>
          </c:cat>
          <c:val>
            <c:numRef>
              <c:f>'S.1'!$B$27:$M$27</c:f>
            </c:numRef>
          </c:val>
        </c:ser>
        <c:ser>
          <c:idx val="0"/>
          <c:order val="1"/>
          <c:tx>
            <c:strRef>
              <c:f>'S.1'!$A$4</c:f>
              <c:strCache>
                <c:ptCount val="1"/>
                <c:pt idx="0">
                  <c:v>Kommunalskatt</c:v>
                </c:pt>
              </c:strCache>
            </c:strRef>
          </c:tx>
          <c:spPr>
            <a:solidFill>
              <a:srgbClr val="0E426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'S.1'!$B$2:$M$2</c:f>
              <c:strCache/>
            </c:strRef>
          </c:cat>
          <c:val>
            <c:numRef>
              <c:f>'S.1'!$B$25:$M$25</c:f>
            </c:numRef>
          </c:val>
        </c:ser>
        <c:ser>
          <c:idx val="1"/>
          <c:order val="2"/>
          <c:tx>
            <c:v>Samfundsskatt</c:v>
          </c:tx>
          <c:spPr>
            <a:solidFill>
              <a:srgbClr val="FF6D2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'S.1'!$B$2:$M$2</c:f>
              <c:strCache/>
            </c:strRef>
          </c:cat>
          <c:val>
            <c:numRef>
              <c:f>'S.1'!$B$26:$M$26</c:f>
            </c:numRef>
          </c:val>
        </c:ser>
        <c:overlap val="100"/>
        <c:gapWidth val="50"/>
        <c:axId val="57926078"/>
        <c:axId val="51572655"/>
      </c:barChart>
      <c:catAx>
        <c:axId val="579260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72655"/>
        <c:crosses val="autoZero"/>
        <c:auto val="0"/>
        <c:lblOffset val="100"/>
        <c:tickLblSkip val="1"/>
        <c:noMultiLvlLbl val="0"/>
      </c:catAx>
      <c:valAx>
        <c:axId val="515726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Milj.€
</a:t>
                </a:r>
              </a:p>
            </c:rich>
          </c:tx>
          <c:layout>
            <c:manualLayout>
              <c:xMode val="factor"/>
              <c:yMode val="factor"/>
              <c:x val="0.0182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26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25"/>
          <c:y val="0.929"/>
          <c:w val="0.74475"/>
          <c:h val="0.05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0.99825</cdr:y>
    </cdr:from>
    <cdr:to>
      <cdr:x>-0.007</cdr:x>
      <cdr:y>0.99675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-47624" y="4019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-0.007</cdr:x>
      <cdr:y>0.99825</cdr:y>
    </cdr:from>
    <cdr:to>
      <cdr:x>-0.007</cdr:x>
      <cdr:y>0.99675</cdr:y>
    </cdr:to>
    <cdr:sp fLocksText="0">
      <cdr:nvSpPr>
        <cdr:cNvPr id="2" name="Text 1"/>
        <cdr:cNvSpPr txBox="1">
          <a:spLocks noChangeArrowheads="1"/>
        </cdr:cNvSpPr>
      </cdr:nvSpPr>
      <cdr:spPr>
        <a:xfrm>
          <a:off x="-47624" y="4019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29</xdr:row>
      <xdr:rowOff>57150</xdr:rowOff>
    </xdr:from>
    <xdr:to>
      <xdr:col>12</xdr:col>
      <xdr:colOff>657225</xdr:colOff>
      <xdr:row>46</xdr:row>
      <xdr:rowOff>200025</xdr:rowOff>
    </xdr:to>
    <xdr:graphicFrame>
      <xdr:nvGraphicFramePr>
        <xdr:cNvPr id="1" name="Kaavio 1"/>
        <xdr:cNvGraphicFramePr/>
      </xdr:nvGraphicFramePr>
      <xdr:xfrm>
        <a:off x="76200" y="4733925"/>
        <a:ext cx="68865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</xdr:row>
      <xdr:rowOff>142875</xdr:rowOff>
    </xdr:from>
    <xdr:to>
      <xdr:col>11</xdr:col>
      <xdr:colOff>581025</xdr:colOff>
      <xdr:row>12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2657475"/>
          <a:ext cx="611505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Beloppen anges i löpande priser, inflationen har inte eliminerats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8515625" defaultRowHeight="18" customHeight="1"/>
  <cols>
    <col min="1" max="1" width="27.8515625" style="1" customWidth="1"/>
    <col min="2" max="6" width="9.57421875" style="1" hidden="1" customWidth="1"/>
    <col min="7" max="13" width="9.57421875" style="1" customWidth="1"/>
    <col min="14" max="16384" width="8.8515625" style="1" customWidth="1"/>
  </cols>
  <sheetData>
    <row r="1" spans="1:13" ht="18" customHeight="1">
      <c r="A1" s="17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 t="s">
        <v>3</v>
      </c>
    </row>
    <row r="2" spans="1:13" ht="18" customHeight="1">
      <c r="A2" s="19" t="s">
        <v>5</v>
      </c>
      <c r="B2" s="20">
        <v>2014</v>
      </c>
      <c r="C2" s="20">
        <v>2015</v>
      </c>
      <c r="D2" s="20">
        <v>2016</v>
      </c>
      <c r="E2" s="20">
        <v>2017</v>
      </c>
      <c r="F2" s="20">
        <v>2018</v>
      </c>
      <c r="G2" s="20">
        <v>2019</v>
      </c>
      <c r="H2" s="20" t="s">
        <v>1</v>
      </c>
      <c r="I2" s="20" t="s">
        <v>2</v>
      </c>
      <c r="J2" s="20" t="s">
        <v>127</v>
      </c>
      <c r="K2" s="20" t="s">
        <v>131</v>
      </c>
      <c r="L2" s="20" t="s">
        <v>135</v>
      </c>
      <c r="M2" s="21" t="s">
        <v>137</v>
      </c>
    </row>
    <row r="3" spans="1:13" ht="18" customHeight="1">
      <c r="A3" s="22" t="s">
        <v>6</v>
      </c>
      <c r="B3" s="22">
        <v>81024.075004</v>
      </c>
      <c r="C3" s="22">
        <v>81854.917942</v>
      </c>
      <c r="D3" s="22">
        <v>83232.894035</v>
      </c>
      <c r="E3" s="22">
        <v>85221.393994</v>
      </c>
      <c r="F3" s="22">
        <v>88756.072113</v>
      </c>
      <c r="G3" s="22">
        <v>92114.226116</v>
      </c>
      <c r="H3" s="22">
        <v>91700</v>
      </c>
      <c r="I3" s="22">
        <v>94000</v>
      </c>
      <c r="J3" s="22">
        <v>96600</v>
      </c>
      <c r="K3" s="22">
        <v>99100</v>
      </c>
      <c r="L3" s="22">
        <v>101700</v>
      </c>
      <c r="M3" s="22">
        <v>104200</v>
      </c>
    </row>
    <row r="4" spans="1:13" ht="18" customHeight="1">
      <c r="A4" s="23" t="s">
        <v>7</v>
      </c>
      <c r="B4" s="24">
        <v>0.5</v>
      </c>
      <c r="C4" s="24">
        <v>1.0254272424078614</v>
      </c>
      <c r="D4" s="24">
        <v>1.683437144212152</v>
      </c>
      <c r="E4" s="24">
        <v>2.3890794403518045</v>
      </c>
      <c r="F4" s="24">
        <v>4.147641752080311</v>
      </c>
      <c r="G4" s="24">
        <v>3.7835766309312957</v>
      </c>
      <c r="H4" s="24">
        <v>-0.5</v>
      </c>
      <c r="I4" s="24">
        <v>2.5</v>
      </c>
      <c r="J4" s="24">
        <v>2.8</v>
      </c>
      <c r="K4" s="24">
        <v>2.6</v>
      </c>
      <c r="L4" s="24">
        <v>2.6</v>
      </c>
      <c r="M4" s="24">
        <v>2.5</v>
      </c>
    </row>
    <row r="5" spans="1:13" ht="18" customHeight="1">
      <c r="A5" s="22" t="s">
        <v>8</v>
      </c>
      <c r="B5" s="22">
        <v>28574.354021</v>
      </c>
      <c r="C5" s="22">
        <v>29354.491139</v>
      </c>
      <c r="D5" s="22">
        <v>30113.014868</v>
      </c>
      <c r="E5" s="22">
        <v>31044.817767</v>
      </c>
      <c r="F5" s="22">
        <v>31628.463874</v>
      </c>
      <c r="G5" s="22">
        <v>32608.37547</v>
      </c>
      <c r="H5" s="22">
        <v>33880</v>
      </c>
      <c r="I5" s="22">
        <v>34630</v>
      </c>
      <c r="J5" s="22">
        <v>35670</v>
      </c>
      <c r="K5" s="22">
        <v>36780</v>
      </c>
      <c r="L5" s="22">
        <v>37920</v>
      </c>
      <c r="M5" s="22">
        <v>39020</v>
      </c>
    </row>
    <row r="6" spans="1:13" ht="18" customHeight="1">
      <c r="A6" s="23" t="s">
        <v>7</v>
      </c>
      <c r="B6" s="24">
        <v>4</v>
      </c>
      <c r="C6" s="24">
        <v>2.7302003657778684</v>
      </c>
      <c r="D6" s="24">
        <v>2.584012529490698</v>
      </c>
      <c r="E6" s="24">
        <v>3.094352734472272</v>
      </c>
      <c r="F6" s="24">
        <v>1.8800113802581286</v>
      </c>
      <c r="G6" s="24">
        <v>3.0981953467728474</v>
      </c>
      <c r="H6" s="24">
        <v>3.9</v>
      </c>
      <c r="I6" s="24">
        <v>2.2</v>
      </c>
      <c r="J6" s="24">
        <v>3</v>
      </c>
      <c r="K6" s="24">
        <v>3.1</v>
      </c>
      <c r="L6" s="24">
        <v>3.1</v>
      </c>
      <c r="M6" s="24">
        <v>2.9</v>
      </c>
    </row>
    <row r="7" spans="1:13" ht="18" customHeight="1">
      <c r="A7" s="22" t="s">
        <v>9</v>
      </c>
      <c r="B7" s="22">
        <v>4680.782391</v>
      </c>
      <c r="C7" s="22">
        <v>4991.364239</v>
      </c>
      <c r="D7" s="22">
        <v>4869.678781</v>
      </c>
      <c r="E7" s="22">
        <v>4400.886942</v>
      </c>
      <c r="F7" s="22">
        <v>3831.318582</v>
      </c>
      <c r="G7" s="22">
        <v>3538.365975</v>
      </c>
      <c r="H7" s="22">
        <v>4970</v>
      </c>
      <c r="I7" s="22">
        <v>4440</v>
      </c>
      <c r="J7" s="22">
        <v>3990</v>
      </c>
      <c r="K7" s="22">
        <v>3910</v>
      </c>
      <c r="L7" s="22">
        <v>3880</v>
      </c>
      <c r="M7" s="22">
        <v>3890</v>
      </c>
    </row>
    <row r="8" spans="1:13" ht="18" customHeight="1">
      <c r="A8" s="23" t="s">
        <v>7</v>
      </c>
      <c r="B8" s="24">
        <v>16.3</v>
      </c>
      <c r="C8" s="24">
        <v>6.635255007734897</v>
      </c>
      <c r="D8" s="24">
        <v>-2.4379198185780937</v>
      </c>
      <c r="E8" s="24">
        <v>-9.626750758778634</v>
      </c>
      <c r="F8" s="24">
        <v>-12.94212661007732</v>
      </c>
      <c r="G8" s="24">
        <v>-7.646260699288399</v>
      </c>
      <c r="H8" s="24">
        <v>40.5</v>
      </c>
      <c r="I8" s="24">
        <v>-10.7</v>
      </c>
      <c r="J8" s="24">
        <v>-10.2</v>
      </c>
      <c r="K8" s="24">
        <v>-2</v>
      </c>
      <c r="L8" s="24">
        <v>-0.7</v>
      </c>
      <c r="M8" s="24">
        <v>0.2</v>
      </c>
    </row>
    <row r="9" spans="1:13" ht="18" customHeight="1">
      <c r="A9" s="22" t="s">
        <v>10</v>
      </c>
      <c r="B9" s="22">
        <v>2756.9705510000003</v>
      </c>
      <c r="C9" s="22">
        <v>2785.7749839999997</v>
      </c>
      <c r="D9" s="22">
        <v>2819.85437</v>
      </c>
      <c r="E9" s="22">
        <v>2703.361336</v>
      </c>
      <c r="F9" s="22">
        <v>2586.635462</v>
      </c>
      <c r="G9" s="22">
        <v>2604.421814</v>
      </c>
      <c r="H9" s="22">
        <v>2660</v>
      </c>
      <c r="I9" s="22">
        <v>2750</v>
      </c>
      <c r="J9" s="22">
        <v>2810</v>
      </c>
      <c r="K9" s="22">
        <v>2870</v>
      </c>
      <c r="L9" s="22">
        <v>2930</v>
      </c>
      <c r="M9" s="22">
        <v>2990</v>
      </c>
    </row>
    <row r="10" spans="1:13" ht="18" customHeight="1">
      <c r="A10" s="23" t="s">
        <v>7</v>
      </c>
      <c r="B10" s="24">
        <v>15.402122341788171</v>
      </c>
      <c r="C10" s="24">
        <v>1.0447856611871087</v>
      </c>
      <c r="D10" s="24">
        <v>1.2233359189358195</v>
      </c>
      <c r="E10" s="24">
        <v>-4.131171993821791</v>
      </c>
      <c r="F10" s="24">
        <v>-4.3178051134189825</v>
      </c>
      <c r="G10" s="24">
        <v>0.6876249963049252</v>
      </c>
      <c r="H10" s="24">
        <v>2.1339932610470846</v>
      </c>
      <c r="I10" s="24">
        <v>3.383458646616533</v>
      </c>
      <c r="J10" s="24">
        <v>2.1818181818181737</v>
      </c>
      <c r="K10" s="24">
        <v>2.1352313167259718</v>
      </c>
      <c r="L10" s="24">
        <v>2.0905923344947785</v>
      </c>
      <c r="M10" s="24">
        <v>2.0477815699658786</v>
      </c>
    </row>
    <row r="11" spans="1:13" ht="18" customHeight="1">
      <c r="A11" s="22" t="s">
        <v>11</v>
      </c>
      <c r="B11" s="22">
        <v>826.962589</v>
      </c>
      <c r="C11" s="22">
        <v>683.075971</v>
      </c>
      <c r="D11" s="22">
        <v>731.288505</v>
      </c>
      <c r="E11" s="22">
        <v>668.676937</v>
      </c>
      <c r="F11" s="22">
        <v>681.663367</v>
      </c>
      <c r="G11" s="22">
        <v>677.312468</v>
      </c>
      <c r="H11" s="22">
        <v>750</v>
      </c>
      <c r="I11" s="22">
        <v>690</v>
      </c>
      <c r="J11" s="22">
        <v>700</v>
      </c>
      <c r="K11" s="22">
        <v>710</v>
      </c>
      <c r="L11" s="22">
        <v>720</v>
      </c>
      <c r="M11" s="22">
        <v>730</v>
      </c>
    </row>
    <row r="12" spans="1:13" ht="18" customHeight="1">
      <c r="A12" s="23" t="s">
        <v>7</v>
      </c>
      <c r="B12" s="24">
        <v>-12.06585587080008</v>
      </c>
      <c r="C12" s="24">
        <v>-17.399410797288194</v>
      </c>
      <c r="D12" s="24">
        <v>7.058151076434216</v>
      </c>
      <c r="E12" s="24">
        <v>-8.561814874965123</v>
      </c>
      <c r="F12" s="24">
        <v>1.9421082560830083</v>
      </c>
      <c r="G12" s="24">
        <v>-0.6382767815657053</v>
      </c>
      <c r="H12" s="24">
        <v>10.73175756156315</v>
      </c>
      <c r="I12" s="24">
        <v>-7.9999999999999964</v>
      </c>
      <c r="J12" s="24">
        <v>1.449275362318847</v>
      </c>
      <c r="K12" s="24">
        <v>1.4285714285714235</v>
      </c>
      <c r="L12" s="24">
        <v>1.4084507042253502</v>
      </c>
      <c r="M12" s="24">
        <v>1.388888888888884</v>
      </c>
    </row>
    <row r="13" spans="1:13" ht="18" customHeight="1">
      <c r="A13" s="22" t="s">
        <v>12</v>
      </c>
      <c r="B13" s="22">
        <v>4886.082284000007</v>
      </c>
      <c r="C13" s="22">
        <v>4981.5049149999995</v>
      </c>
      <c r="D13" s="22">
        <v>5164.541990999995</v>
      </c>
      <c r="E13" s="22">
        <v>5115.567632</v>
      </c>
      <c r="F13" s="22">
        <v>5173.340963999995</v>
      </c>
      <c r="G13" s="22">
        <v>5367.071181999998</v>
      </c>
      <c r="H13" s="22">
        <v>5290</v>
      </c>
      <c r="I13" s="22">
        <v>5460</v>
      </c>
      <c r="J13" s="22">
        <v>5650</v>
      </c>
      <c r="K13" s="22">
        <v>5860</v>
      </c>
      <c r="L13" s="22">
        <v>6070</v>
      </c>
      <c r="M13" s="22">
        <v>6300</v>
      </c>
    </row>
    <row r="14" spans="1:13" ht="18" customHeight="1" thickBot="1">
      <c r="A14" s="25" t="s">
        <v>7</v>
      </c>
      <c r="B14" s="26">
        <v>27.876011141723378</v>
      </c>
      <c r="C14" s="26">
        <v>1.952947688017126</v>
      </c>
      <c r="D14" s="26">
        <v>3.674332940008651</v>
      </c>
      <c r="E14" s="26">
        <v>-0.9482807785344716</v>
      </c>
      <c r="F14" s="26">
        <v>1.129363076711165</v>
      </c>
      <c r="G14" s="26">
        <v>3.7447796182026982</v>
      </c>
      <c r="H14" s="26">
        <v>-1.4360007420523457</v>
      </c>
      <c r="I14" s="26">
        <v>3.2136105860113506</v>
      </c>
      <c r="J14" s="26">
        <v>3.4798534798534897</v>
      </c>
      <c r="K14" s="26">
        <v>3.7168141592920367</v>
      </c>
      <c r="L14" s="26">
        <v>3.583617747440271</v>
      </c>
      <c r="M14" s="26">
        <v>3.789126853377267</v>
      </c>
    </row>
    <row r="15" spans="1:13" ht="18" customHeight="1" thickTop="1">
      <c r="A15" s="27" t="s">
        <v>13</v>
      </c>
      <c r="B15" s="27">
        <v>122749.22684</v>
      </c>
      <c r="C15" s="27">
        <v>124651.12919</v>
      </c>
      <c r="D15" s="27">
        <v>126931.27255</v>
      </c>
      <c r="E15" s="27">
        <v>129154.704608</v>
      </c>
      <c r="F15" s="27">
        <v>132657.49436200003</v>
      </c>
      <c r="G15" s="27">
        <v>136909.77302499997</v>
      </c>
      <c r="H15" s="27">
        <v>139250</v>
      </c>
      <c r="I15" s="27">
        <v>141970</v>
      </c>
      <c r="J15" s="27">
        <v>145420</v>
      </c>
      <c r="K15" s="27">
        <v>149230</v>
      </c>
      <c r="L15" s="27">
        <v>153220</v>
      </c>
      <c r="M15" s="27">
        <v>157130</v>
      </c>
    </row>
    <row r="16" spans="1:13" ht="18" customHeight="1">
      <c r="A16" s="28" t="s">
        <v>7</v>
      </c>
      <c r="B16" s="29">
        <v>2.0866100936673746</v>
      </c>
      <c r="C16" s="29">
        <v>1.5494210423655659</v>
      </c>
      <c r="D16" s="29">
        <v>1.829219979647732</v>
      </c>
      <c r="E16" s="29">
        <v>1.7516818458777976</v>
      </c>
      <c r="F16" s="29">
        <v>2.712088394016618</v>
      </c>
      <c r="G16" s="30">
        <v>3.20545679190667</v>
      </c>
      <c r="H16" s="30">
        <v>1.7093206155361287</v>
      </c>
      <c r="I16" s="30">
        <v>1.9533213644524352</v>
      </c>
      <c r="J16" s="30">
        <v>2.4300908642671146</v>
      </c>
      <c r="K16" s="30">
        <v>2.61999724934671</v>
      </c>
      <c r="L16" s="30">
        <v>2.6737251222944423</v>
      </c>
      <c r="M16" s="30">
        <v>2.5518861767393446</v>
      </c>
    </row>
    <row r="17" spans="1:13" ht="20.25" customHeight="1">
      <c r="A17" s="31"/>
      <c r="B17" s="32"/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</row>
    <row r="18" spans="1:13" ht="18" customHeight="1">
      <c r="A18" s="34" t="s">
        <v>14</v>
      </c>
      <c r="B18" s="35">
        <v>2014</v>
      </c>
      <c r="C18" s="35">
        <v>2015</v>
      </c>
      <c r="D18" s="35">
        <v>2016</v>
      </c>
      <c r="E18" s="35">
        <v>2017</v>
      </c>
      <c r="F18" s="35">
        <v>2018</v>
      </c>
      <c r="G18" s="35">
        <v>2019</v>
      </c>
      <c r="H18" s="35" t="s">
        <v>1</v>
      </c>
      <c r="I18" s="35" t="s">
        <v>2</v>
      </c>
      <c r="J18" s="35" t="s">
        <v>127</v>
      </c>
      <c r="K18" s="35" t="s">
        <v>131</v>
      </c>
      <c r="L18" s="35" t="s">
        <v>135</v>
      </c>
      <c r="M18" s="35" t="s">
        <v>137</v>
      </c>
    </row>
    <row r="19" spans="1:13" ht="18" customHeight="1">
      <c r="A19" s="22" t="s">
        <v>15</v>
      </c>
      <c r="B19" s="22">
        <v>5726.328037</v>
      </c>
      <c r="C19" s="22">
        <v>5942.102411</v>
      </c>
      <c r="D19" s="22">
        <v>6428.690554</v>
      </c>
      <c r="E19" s="22">
        <v>7838.054376</v>
      </c>
      <c r="F19" s="22">
        <v>8546.437006</v>
      </c>
      <c r="G19" s="22">
        <v>8885.745793</v>
      </c>
      <c r="H19" s="22">
        <v>8620</v>
      </c>
      <c r="I19" s="22">
        <v>9140</v>
      </c>
      <c r="J19" s="22">
        <v>9280</v>
      </c>
      <c r="K19" s="22">
        <v>9550</v>
      </c>
      <c r="L19" s="22">
        <v>9800</v>
      </c>
      <c r="M19" s="22">
        <v>10040</v>
      </c>
    </row>
    <row r="20" spans="1:13" s="4" customFormat="1" ht="18" customHeight="1">
      <c r="A20" s="23" t="s">
        <v>16</v>
      </c>
      <c r="B20" s="36">
        <v>7.0674401857933</v>
      </c>
      <c r="C20" s="36">
        <v>7.259310204440495</v>
      </c>
      <c r="D20" s="36">
        <v>7.723737866541912</v>
      </c>
      <c r="E20" s="36">
        <v>9.197284870219136</v>
      </c>
      <c r="F20" s="36">
        <v>9.629129368319818</v>
      </c>
      <c r="G20" s="36">
        <v>9.646442430955373</v>
      </c>
      <c r="H20" s="36">
        <v>9.400218102508179</v>
      </c>
      <c r="I20" s="36">
        <v>9.72340425531915</v>
      </c>
      <c r="J20" s="36">
        <v>9.606625258799172</v>
      </c>
      <c r="K20" s="36">
        <v>9.636730575176589</v>
      </c>
      <c r="L20" s="36">
        <v>9.636184857423796</v>
      </c>
      <c r="M20" s="36">
        <v>9.63531669865643</v>
      </c>
    </row>
    <row r="21" spans="1:13" s="4" customFormat="1" ht="18" customHeight="1">
      <c r="A21" s="22" t="s">
        <v>17</v>
      </c>
      <c r="B21" s="22">
        <v>1595.520888</v>
      </c>
      <c r="C21" s="22">
        <v>1504.562157</v>
      </c>
      <c r="D21" s="22">
        <v>1479.981739</v>
      </c>
      <c r="E21" s="22">
        <v>1519.336567</v>
      </c>
      <c r="F21" s="22">
        <v>1586.289634</v>
      </c>
      <c r="G21" s="22">
        <v>1589.697795</v>
      </c>
      <c r="H21" s="22">
        <v>1200</v>
      </c>
      <c r="I21" s="22">
        <v>1300</v>
      </c>
      <c r="J21" s="22">
        <v>1500</v>
      </c>
      <c r="K21" s="22">
        <v>1500</v>
      </c>
      <c r="L21" s="22">
        <v>1500</v>
      </c>
      <c r="M21" s="22">
        <v>1500</v>
      </c>
    </row>
    <row r="22" spans="1:13" s="4" customFormat="1" ht="18" customHeight="1">
      <c r="A22" s="37" t="s">
        <v>18</v>
      </c>
      <c r="B22" s="38">
        <v>2615.15812</v>
      </c>
      <c r="C22" s="38">
        <v>2627.860623</v>
      </c>
      <c r="D22" s="38">
        <v>2642.8883560000004</v>
      </c>
      <c r="E22" s="38">
        <v>3005.087343</v>
      </c>
      <c r="F22" s="38">
        <v>3014.5981570000004</v>
      </c>
      <c r="G22" s="38">
        <v>3094.173393</v>
      </c>
      <c r="H22" s="38">
        <v>3120</v>
      </c>
      <c r="I22" s="38">
        <v>3150</v>
      </c>
      <c r="J22" s="38">
        <v>3170</v>
      </c>
      <c r="K22" s="38">
        <v>3190</v>
      </c>
      <c r="L22" s="38">
        <v>3210</v>
      </c>
      <c r="M22" s="38">
        <v>3210</v>
      </c>
    </row>
    <row r="23" spans="1:13" s="4" customFormat="1" ht="18" customHeight="1">
      <c r="A23" s="22" t="s">
        <v>19</v>
      </c>
      <c r="B23" s="22">
        <v>6076.557088</v>
      </c>
      <c r="C23" s="22">
        <v>6371.881667</v>
      </c>
      <c r="D23" s="22">
        <v>6299.014099</v>
      </c>
      <c r="E23" s="22">
        <v>6388.362123</v>
      </c>
      <c r="F23" s="22">
        <v>6196.983348</v>
      </c>
      <c r="G23" s="22">
        <v>6019.414258</v>
      </c>
      <c r="H23" s="22">
        <v>6130</v>
      </c>
      <c r="I23" s="22">
        <v>6080</v>
      </c>
      <c r="J23" s="22">
        <v>6020</v>
      </c>
      <c r="K23" s="22">
        <v>6040</v>
      </c>
      <c r="L23" s="22">
        <v>6030</v>
      </c>
      <c r="M23" s="22">
        <v>6050</v>
      </c>
    </row>
    <row r="24" spans="1:13" s="4" customFormat="1" ht="18" customHeight="1">
      <c r="A24" s="23" t="s">
        <v>20</v>
      </c>
      <c r="B24" s="39">
        <v>21.26577238993465</v>
      </c>
      <c r="C24" s="39">
        <v>21.70666708827529</v>
      </c>
      <c r="D24" s="39">
        <v>20.917912492693425</v>
      </c>
      <c r="E24" s="39">
        <v>20.577869617230277</v>
      </c>
      <c r="F24" s="39">
        <v>19.59305824237071</v>
      </c>
      <c r="G24" s="39">
        <v>18.459718312363997</v>
      </c>
      <c r="H24" s="39">
        <v>18.09327036599764</v>
      </c>
      <c r="I24" s="39">
        <v>17.557031475599192</v>
      </c>
      <c r="J24" s="39">
        <v>16.876927389963555</v>
      </c>
      <c r="K24" s="39">
        <v>16.421968461120173</v>
      </c>
      <c r="L24" s="39">
        <v>15.901898734177216</v>
      </c>
      <c r="M24" s="39">
        <v>15.504869297796002</v>
      </c>
    </row>
    <row r="25" spans="1:13" ht="18" customHeight="1">
      <c r="A25" s="22" t="s">
        <v>21</v>
      </c>
      <c r="B25" s="22">
        <v>6263.360199</v>
      </c>
      <c r="C25" s="22">
        <v>6165.547294</v>
      </c>
      <c r="D25" s="22">
        <v>6156.391004</v>
      </c>
      <c r="E25" s="22">
        <v>6244.191099</v>
      </c>
      <c r="F25" s="22">
        <v>6281.15472</v>
      </c>
      <c r="G25" s="22">
        <v>6304.67722</v>
      </c>
      <c r="H25" s="22">
        <v>6310</v>
      </c>
      <c r="I25" s="22">
        <v>6280</v>
      </c>
      <c r="J25" s="22">
        <v>5900</v>
      </c>
      <c r="K25" s="22">
        <v>5900</v>
      </c>
      <c r="L25" s="22">
        <v>5900</v>
      </c>
      <c r="M25" s="22">
        <v>5900</v>
      </c>
    </row>
    <row r="26" spans="1:13" ht="18" customHeight="1">
      <c r="A26" s="37" t="s">
        <v>22</v>
      </c>
      <c r="B26" s="38">
        <v>2927.674924</v>
      </c>
      <c r="C26" s="38">
        <v>3144.390247</v>
      </c>
      <c r="D26" s="38">
        <v>3245.703834</v>
      </c>
      <c r="E26" s="38">
        <v>3361.183288</v>
      </c>
      <c r="F26" s="38">
        <v>3356.238531</v>
      </c>
      <c r="G26" s="38">
        <v>3708.83212</v>
      </c>
      <c r="H26" s="38">
        <v>4050</v>
      </c>
      <c r="I26" s="38">
        <v>4200</v>
      </c>
      <c r="J26" s="38">
        <v>4350</v>
      </c>
      <c r="K26" s="38">
        <v>4500</v>
      </c>
      <c r="L26" s="38">
        <v>4600</v>
      </c>
      <c r="M26" s="38">
        <v>4700</v>
      </c>
    </row>
    <row r="27" spans="1:13" ht="18" customHeight="1" thickBot="1">
      <c r="A27" s="40" t="s">
        <v>23</v>
      </c>
      <c r="B27" s="40">
        <v>378.3594630000043</v>
      </c>
      <c r="C27" s="40">
        <v>377.40768000000025</v>
      </c>
      <c r="D27" s="40">
        <v>343.9379059999992</v>
      </c>
      <c r="E27" s="40">
        <v>336.79467800000566</v>
      </c>
      <c r="F27" s="40">
        <v>318.87827599999946</v>
      </c>
      <c r="G27" s="40">
        <v>357.52441599999656</v>
      </c>
      <c r="H27" s="40">
        <v>310</v>
      </c>
      <c r="I27" s="40">
        <v>310</v>
      </c>
      <c r="J27" s="40">
        <v>300</v>
      </c>
      <c r="K27" s="40">
        <v>300</v>
      </c>
      <c r="L27" s="40">
        <v>300</v>
      </c>
      <c r="M27" s="40">
        <v>300</v>
      </c>
    </row>
    <row r="28" spans="1:13" ht="18" customHeight="1" thickTop="1">
      <c r="A28" s="27" t="s">
        <v>24</v>
      </c>
      <c r="B28" s="27">
        <v>25582.958719000002</v>
      </c>
      <c r="C28" s="27">
        <v>26133.752079</v>
      </c>
      <c r="D28" s="27">
        <v>26596.607492</v>
      </c>
      <c r="E28" s="27">
        <v>28693.009474000006</v>
      </c>
      <c r="F28" s="27">
        <v>29300.579672</v>
      </c>
      <c r="G28" s="27">
        <v>29960.064994999997</v>
      </c>
      <c r="H28" s="27">
        <v>29740</v>
      </c>
      <c r="I28" s="27">
        <v>30460</v>
      </c>
      <c r="J28" s="27">
        <v>30520</v>
      </c>
      <c r="K28" s="27">
        <v>30980</v>
      </c>
      <c r="L28" s="27">
        <v>31340</v>
      </c>
      <c r="M28" s="27">
        <v>31700</v>
      </c>
    </row>
    <row r="29" spans="1:13" ht="18" customHeight="1">
      <c r="A29" s="23" t="s">
        <v>7</v>
      </c>
      <c r="B29" s="24">
        <v>2.35744061334384</v>
      </c>
      <c r="C29" s="24">
        <v>2.1529697407162587</v>
      </c>
      <c r="D29" s="24">
        <v>1.7711020277563847</v>
      </c>
      <c r="E29" s="24">
        <v>7.88221573984795</v>
      </c>
      <c r="F29" s="24">
        <v>2.117485091797505</v>
      </c>
      <c r="G29" s="24">
        <v>2.25075862110063</v>
      </c>
      <c r="H29" s="24">
        <v>-0.7345277623286961</v>
      </c>
      <c r="I29" s="24">
        <v>2.4209818426361664</v>
      </c>
      <c r="J29" s="24">
        <v>0.1969796454366417</v>
      </c>
      <c r="K29" s="24">
        <v>1.5072083879423417</v>
      </c>
      <c r="L29" s="24">
        <v>1.1620400258231172</v>
      </c>
      <c r="M29" s="24">
        <v>1.1486917677089963</v>
      </c>
    </row>
    <row r="30" spans="1:13" s="6" customFormat="1" ht="11.25" customHeight="1">
      <c r="A30" s="41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s="3" customFormat="1" ht="18" customHeight="1">
      <c r="A31" s="44" t="s">
        <v>25</v>
      </c>
      <c r="B31" s="44">
        <v>20.841645505716002</v>
      </c>
      <c r="C31" s="44">
        <v>20.96551571479591</v>
      </c>
      <c r="D31" s="44">
        <v>20.953549868117193</v>
      </c>
      <c r="E31" s="44">
        <v>22.21600023095305</v>
      </c>
      <c r="F31" s="44">
        <v>22.087391151866353</v>
      </c>
      <c r="G31" s="44">
        <v>21.88307257622086</v>
      </c>
      <c r="H31" s="44">
        <v>21.3572710951526</v>
      </c>
      <c r="I31" s="44">
        <v>21.455237021906036</v>
      </c>
      <c r="J31" s="44">
        <v>20.987484527575297</v>
      </c>
      <c r="K31" s="44">
        <v>20.759900824231053</v>
      </c>
      <c r="L31" s="44">
        <v>20.454248792585826</v>
      </c>
      <c r="M31" s="44">
        <v>20.17437790364666</v>
      </c>
    </row>
    <row r="32" spans="1:13" s="3" customFormat="1" ht="9" customHeight="1">
      <c r="A32" s="45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s="3" customFormat="1" ht="18" customHeight="1">
      <c r="A33" s="48" t="s">
        <v>26</v>
      </c>
      <c r="B33" s="48">
        <v>97166.268121</v>
      </c>
      <c r="C33" s="48">
        <v>98517.37711100001</v>
      </c>
      <c r="D33" s="48">
        <v>100334.665058</v>
      </c>
      <c r="E33" s="48">
        <v>100461.695134</v>
      </c>
      <c r="F33" s="48">
        <v>103356.91469000003</v>
      </c>
      <c r="G33" s="48">
        <v>106949.70802999998</v>
      </c>
      <c r="H33" s="48">
        <v>109510</v>
      </c>
      <c r="I33" s="48">
        <v>111510</v>
      </c>
      <c r="J33" s="48">
        <v>114900</v>
      </c>
      <c r="K33" s="48">
        <v>118250</v>
      </c>
      <c r="L33" s="48">
        <v>121880</v>
      </c>
      <c r="M33" s="48">
        <v>125430</v>
      </c>
    </row>
    <row r="34" spans="1:13" s="3" customFormat="1" ht="18" customHeight="1">
      <c r="A34" s="23" t="s">
        <v>7</v>
      </c>
      <c r="B34" s="24">
        <v>2.0155411648308217</v>
      </c>
      <c r="C34" s="24">
        <v>1.3905123826691437</v>
      </c>
      <c r="D34" s="24">
        <v>1.8446369567395493</v>
      </c>
      <c r="E34" s="24">
        <v>0.12660636872267617</v>
      </c>
      <c r="F34" s="24">
        <v>2.8819138997587856</v>
      </c>
      <c r="G34" s="24">
        <v>3.476103510612589</v>
      </c>
      <c r="H34" s="24">
        <v>2.393921420787649</v>
      </c>
      <c r="I34" s="24">
        <v>1.8263172313030935</v>
      </c>
      <c r="J34" s="24">
        <v>3.0400860909335563</v>
      </c>
      <c r="K34" s="24">
        <v>2.9155787641427224</v>
      </c>
      <c r="L34" s="24">
        <v>3.0697674418604777</v>
      </c>
      <c r="M34" s="24">
        <v>2.9127010173941557</v>
      </c>
    </row>
    <row r="35" spans="1:3" s="3" customFormat="1" ht="12.75" customHeight="1">
      <c r="A35" s="2"/>
      <c r="B35" s="7"/>
      <c r="C35" s="7"/>
    </row>
    <row r="36" ht="18" customHeight="1">
      <c r="A36" s="6"/>
    </row>
    <row r="37" ht="18" customHeight="1">
      <c r="A37" s="6"/>
    </row>
    <row r="38" ht="18" customHeight="1">
      <c r="A38" s="6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7.8515625" style="1" customWidth="1"/>
    <col min="2" max="6" width="9.57421875" style="1" hidden="1" customWidth="1"/>
    <col min="7" max="13" width="9.57421875" style="1" customWidth="1"/>
    <col min="14" max="16384" width="8.8515625" style="1" customWidth="1"/>
  </cols>
  <sheetData>
    <row r="1" spans="1:13" s="6" customFormat="1" ht="18" customHeight="1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 t="s">
        <v>3</v>
      </c>
    </row>
    <row r="2" spans="1:13" s="6" customFormat="1" ht="18" customHeight="1">
      <c r="A2" s="19" t="s">
        <v>28</v>
      </c>
      <c r="B2" s="20">
        <v>2014</v>
      </c>
      <c r="C2" s="20">
        <v>2015</v>
      </c>
      <c r="D2" s="20">
        <v>2016</v>
      </c>
      <c r="E2" s="20">
        <v>2017</v>
      </c>
      <c r="F2" s="20">
        <v>2018</v>
      </c>
      <c r="G2" s="20">
        <v>2019</v>
      </c>
      <c r="H2" s="20" t="s">
        <v>1</v>
      </c>
      <c r="I2" s="20" t="s">
        <v>2</v>
      </c>
      <c r="J2" s="20" t="s">
        <v>127</v>
      </c>
      <c r="K2" s="20" t="s">
        <v>131</v>
      </c>
      <c r="L2" s="20" t="s">
        <v>135</v>
      </c>
      <c r="M2" s="21" t="s">
        <v>137</v>
      </c>
    </row>
    <row r="3" spans="1:13" ht="18" customHeight="1">
      <c r="A3" s="22" t="s">
        <v>26</v>
      </c>
      <c r="B3" s="22">
        <v>97166.26812099999</v>
      </c>
      <c r="C3" s="22">
        <v>98517.37711100002</v>
      </c>
      <c r="D3" s="22">
        <v>100334.665058</v>
      </c>
      <c r="E3" s="22">
        <v>100461.695134</v>
      </c>
      <c r="F3" s="22">
        <v>103356.91469000003</v>
      </c>
      <c r="G3" s="22">
        <v>106949.70803000001</v>
      </c>
      <c r="H3" s="22">
        <v>109510</v>
      </c>
      <c r="I3" s="22">
        <v>111510</v>
      </c>
      <c r="J3" s="22">
        <v>114900</v>
      </c>
      <c r="K3" s="22">
        <v>118250</v>
      </c>
      <c r="L3" s="22">
        <v>121880</v>
      </c>
      <c r="M3" s="22">
        <v>125430</v>
      </c>
    </row>
    <row r="4" spans="1:13" ht="18" customHeight="1">
      <c r="A4" s="37" t="s">
        <v>29</v>
      </c>
      <c r="B4" s="49">
        <v>19.74</v>
      </c>
      <c r="C4" s="49">
        <v>19.830000000000002</v>
      </c>
      <c r="D4" s="49">
        <v>19.853860016544285</v>
      </c>
      <c r="E4" s="49">
        <v>19.885947732529598</v>
      </c>
      <c r="F4" s="49">
        <v>19.8444073148044</v>
      </c>
      <c r="G4" s="49">
        <v>19.8796448877881</v>
      </c>
      <c r="H4" s="49">
        <v>19.97</v>
      </c>
      <c r="I4" s="49">
        <v>20.0194866785353</v>
      </c>
      <c r="J4" s="49">
        <v>20.0194866785353</v>
      </c>
      <c r="K4" s="49">
        <v>20.0194866785353</v>
      </c>
      <c r="L4" s="49">
        <v>20.0194866785353</v>
      </c>
      <c r="M4" s="49">
        <v>20.0194866785353</v>
      </c>
    </row>
    <row r="5" spans="1:13" ht="18" customHeight="1">
      <c r="A5" s="22" t="s">
        <v>30</v>
      </c>
      <c r="B5" s="22">
        <v>19180.621327085395</v>
      </c>
      <c r="C5" s="22">
        <v>19535.995881111307</v>
      </c>
      <c r="D5" s="22">
        <v>19920.303948683893</v>
      </c>
      <c r="E5" s="22">
        <v>19977.76018556047</v>
      </c>
      <c r="F5" s="22">
        <v>20510.567139098508</v>
      </c>
      <c r="G5" s="22">
        <v>21261.222164890198</v>
      </c>
      <c r="H5" s="22">
        <v>21869.146999999997</v>
      </c>
      <c r="I5" s="22">
        <v>22323.729595234712</v>
      </c>
      <c r="J5" s="22">
        <v>23002.39019363706</v>
      </c>
      <c r="K5" s="22">
        <v>23673.042997367993</v>
      </c>
      <c r="L5" s="22">
        <v>24399.750363798823</v>
      </c>
      <c r="M5" s="22">
        <v>25110.442140886826</v>
      </c>
    </row>
    <row r="6" spans="1:13" ht="18" customHeight="1">
      <c r="A6" s="37" t="s">
        <v>31</v>
      </c>
      <c r="B6" s="50">
        <v>540.617182</v>
      </c>
      <c r="C6" s="50">
        <v>576.524873</v>
      </c>
      <c r="D6" s="50">
        <v>812.143244</v>
      </c>
      <c r="E6" s="50">
        <v>1098.234436</v>
      </c>
      <c r="F6" s="50">
        <v>1247.576451</v>
      </c>
      <c r="G6" s="50">
        <v>1348.037979</v>
      </c>
      <c r="H6" s="50">
        <v>1450</v>
      </c>
      <c r="I6" s="50">
        <v>1550</v>
      </c>
      <c r="J6" s="50">
        <v>1570</v>
      </c>
      <c r="K6" s="50">
        <v>1570</v>
      </c>
      <c r="L6" s="50">
        <v>1570</v>
      </c>
      <c r="M6" s="50">
        <v>1570</v>
      </c>
    </row>
    <row r="7" spans="1:13" ht="18" customHeight="1">
      <c r="A7" s="22" t="s">
        <v>32</v>
      </c>
      <c r="B7" s="22">
        <v>308</v>
      </c>
      <c r="C7" s="22">
        <v>331</v>
      </c>
      <c r="D7" s="22">
        <v>323</v>
      </c>
      <c r="E7" s="22">
        <v>351</v>
      </c>
      <c r="F7" s="22">
        <v>287.9780770985069</v>
      </c>
      <c r="G7" s="22">
        <v>287.559381890198</v>
      </c>
      <c r="H7" s="22">
        <v>259</v>
      </c>
      <c r="I7" s="22">
        <v>245</v>
      </c>
      <c r="J7" s="22">
        <v>272</v>
      </c>
      <c r="K7" s="22">
        <v>263</v>
      </c>
      <c r="L7" s="22">
        <v>260</v>
      </c>
      <c r="M7" s="22">
        <v>270</v>
      </c>
    </row>
    <row r="8" spans="1:13" ht="18" customHeight="1" thickBot="1">
      <c r="A8" s="51" t="s">
        <v>33</v>
      </c>
      <c r="B8" s="52">
        <v>848.617182</v>
      </c>
      <c r="C8" s="52">
        <v>907.524873</v>
      </c>
      <c r="D8" s="52">
        <v>1135.1432439999999</v>
      </c>
      <c r="E8" s="52">
        <v>1449.234436</v>
      </c>
      <c r="F8" s="52">
        <v>1535.5545280985068</v>
      </c>
      <c r="G8" s="52">
        <v>1635.597360890198</v>
      </c>
      <c r="H8" s="52">
        <v>1709</v>
      </c>
      <c r="I8" s="52">
        <v>1795</v>
      </c>
      <c r="J8" s="52">
        <v>1842</v>
      </c>
      <c r="K8" s="52">
        <v>1833</v>
      </c>
      <c r="L8" s="52">
        <v>1830</v>
      </c>
      <c r="M8" s="52">
        <v>1840</v>
      </c>
    </row>
    <row r="9" spans="1:13" ht="18" customHeight="1" thickTop="1">
      <c r="A9" s="27" t="s">
        <v>34</v>
      </c>
      <c r="B9" s="27">
        <v>18332.004145085397</v>
      </c>
      <c r="C9" s="27">
        <v>18628.471008111308</v>
      </c>
      <c r="D9" s="27">
        <v>18785.160704683894</v>
      </c>
      <c r="E9" s="27">
        <v>18528.52574956047</v>
      </c>
      <c r="F9" s="27">
        <v>18975.012611000002</v>
      </c>
      <c r="G9" s="27">
        <v>19625.624804</v>
      </c>
      <c r="H9" s="27">
        <v>20160.146999999997</v>
      </c>
      <c r="I9" s="27">
        <v>20528.729595234712</v>
      </c>
      <c r="J9" s="27">
        <v>21160.39019363706</v>
      </c>
      <c r="K9" s="27">
        <v>21840.042997367993</v>
      </c>
      <c r="L9" s="27">
        <v>22569.750363798823</v>
      </c>
      <c r="M9" s="27">
        <v>23270.442140886826</v>
      </c>
    </row>
    <row r="10" spans="1:13" ht="15" customHeight="1">
      <c r="A10" s="23" t="s">
        <v>7</v>
      </c>
      <c r="B10" s="30">
        <v>3.6481908156743117</v>
      </c>
      <c r="C10" s="30">
        <v>1.6172092297142058</v>
      </c>
      <c r="D10" s="30">
        <v>0.8411302060397787</v>
      </c>
      <c r="E10" s="30">
        <v>-1.3661578900383518</v>
      </c>
      <c r="F10" s="30">
        <v>2.4097268583288383</v>
      </c>
      <c r="G10" s="30">
        <v>3.4287839820608497</v>
      </c>
      <c r="H10" s="30">
        <v>2.7235932681799397</v>
      </c>
      <c r="I10" s="30">
        <v>1.8282733515520277</v>
      </c>
      <c r="J10" s="30">
        <v>3.0769590269676286</v>
      </c>
      <c r="K10" s="30">
        <v>3.211910543763537</v>
      </c>
      <c r="L10" s="30">
        <v>3.341144367338316</v>
      </c>
      <c r="M10" s="30">
        <v>3.104561485145581</v>
      </c>
    </row>
    <row r="11" spans="1:13" ht="15" customHeight="1">
      <c r="A11" s="22" t="s">
        <v>35</v>
      </c>
      <c r="B11" s="22">
        <v>100</v>
      </c>
      <c r="C11" s="22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101</v>
      </c>
    </row>
    <row r="12" spans="1:13" ht="18" customHeight="1">
      <c r="A12" s="53" t="s">
        <v>36</v>
      </c>
      <c r="B12" s="54">
        <v>18232.004145085397</v>
      </c>
      <c r="C12" s="54">
        <v>18528.471008111308</v>
      </c>
      <c r="D12" s="54">
        <v>18685.160704683894</v>
      </c>
      <c r="E12" s="54">
        <v>18428.52574956047</v>
      </c>
      <c r="F12" s="54">
        <v>18875.012611000002</v>
      </c>
      <c r="G12" s="54">
        <v>19525.624804</v>
      </c>
      <c r="H12" s="54">
        <v>20060.146999999997</v>
      </c>
      <c r="I12" s="54">
        <v>20428.729595234712</v>
      </c>
      <c r="J12" s="54">
        <v>21060.39019363706</v>
      </c>
      <c r="K12" s="54">
        <v>21740.042997367993</v>
      </c>
      <c r="L12" s="54">
        <v>22469.750363798823</v>
      </c>
      <c r="M12" s="54">
        <v>23169.442140886826</v>
      </c>
    </row>
    <row r="13" spans="1:13" ht="22.5" customHeight="1">
      <c r="A13" s="55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8" customFormat="1" ht="18.75" customHeight="1">
      <c r="A14" s="48" t="s">
        <v>37</v>
      </c>
      <c r="B14" s="48">
        <v>92867.2955678085</v>
      </c>
      <c r="C14" s="48">
        <v>93940.85228497886</v>
      </c>
      <c r="D14" s="48">
        <v>94617.17111448434</v>
      </c>
      <c r="E14" s="48">
        <v>93173.96384006056</v>
      </c>
      <c r="F14" s="48">
        <v>95618.94346345225</v>
      </c>
      <c r="G14" s="48">
        <v>98722.21015404485</v>
      </c>
      <c r="H14" s="48">
        <v>100952.16324486729</v>
      </c>
      <c r="I14" s="48">
        <v>102543.73613507992</v>
      </c>
      <c r="J14" s="48">
        <v>105698.9648806781</v>
      </c>
      <c r="K14" s="48">
        <v>109093.92107832951</v>
      </c>
      <c r="L14" s="48">
        <v>112738.90647754664</v>
      </c>
      <c r="M14" s="48">
        <v>116238.95514682286</v>
      </c>
    </row>
    <row r="15" spans="1:13" ht="15" customHeight="1">
      <c r="A15" s="23" t="s">
        <v>7</v>
      </c>
      <c r="B15" s="30">
        <v>1.7579502536863174</v>
      </c>
      <c r="C15" s="30">
        <v>1.1560116083993108</v>
      </c>
      <c r="D15" s="30">
        <v>0.7199411257775381</v>
      </c>
      <c r="E15" s="30">
        <v>-1.5253122212643007</v>
      </c>
      <c r="F15" s="30">
        <v>2.6241017582858888</v>
      </c>
      <c r="G15" s="30">
        <v>3.2454517673882606</v>
      </c>
      <c r="H15" s="30">
        <v>2.2588160124685714</v>
      </c>
      <c r="I15" s="30">
        <v>1.5765614515383248</v>
      </c>
      <c r="J15" s="30">
        <v>3.0769590269676144</v>
      </c>
      <c r="K15" s="30">
        <v>3.211910543763537</v>
      </c>
      <c r="L15" s="30">
        <v>3.341144367338316</v>
      </c>
      <c r="M15" s="30">
        <v>3.104561485145595</v>
      </c>
    </row>
    <row r="16" spans="1:13" ht="15" customHeight="1">
      <c r="A16" s="22" t="s">
        <v>38</v>
      </c>
      <c r="B16" s="22">
        <v>5451270</v>
      </c>
      <c r="C16" s="22">
        <v>5471753</v>
      </c>
      <c r="D16" s="22">
        <v>5487308</v>
      </c>
      <c r="E16" s="22">
        <v>5503297</v>
      </c>
      <c r="F16" s="22">
        <v>5513130</v>
      </c>
      <c r="G16" s="22">
        <v>5517919</v>
      </c>
      <c r="H16" s="22">
        <v>5525292</v>
      </c>
      <c r="I16" s="22">
        <v>5530922</v>
      </c>
      <c r="J16" s="22">
        <v>5536943</v>
      </c>
      <c r="K16" s="22">
        <v>5542572</v>
      </c>
      <c r="L16" s="22">
        <v>5547759</v>
      </c>
      <c r="M16" s="22">
        <v>5552441</v>
      </c>
    </row>
    <row r="17" spans="1:13" ht="15" customHeight="1">
      <c r="A17" s="22" t="s">
        <v>39</v>
      </c>
      <c r="B17" s="22">
        <v>17035.90091259624</v>
      </c>
      <c r="C17" s="22">
        <v>17168.328373919445</v>
      </c>
      <c r="D17" s="22">
        <v>17242.912392467188</v>
      </c>
      <c r="E17" s="22">
        <v>16930.571590096002</v>
      </c>
      <c r="F17" s="22">
        <v>17343.857928881098</v>
      </c>
      <c r="G17" s="22">
        <v>17891.20321520574</v>
      </c>
      <c r="H17" s="22">
        <v>18270.91911972567</v>
      </c>
      <c r="I17" s="22">
        <v>18540.079960462273</v>
      </c>
      <c r="J17" s="22">
        <v>19089.76936924908</v>
      </c>
      <c r="K17" s="22">
        <v>19682.905531642984</v>
      </c>
      <c r="L17" s="22">
        <v>20321.52198347957</v>
      </c>
      <c r="M17" s="22">
        <v>20934.748365056534</v>
      </c>
    </row>
    <row r="18" spans="1:13" ht="15.75" customHeight="1">
      <c r="A18" s="23" t="s">
        <v>7</v>
      </c>
      <c r="B18" s="30">
        <v>1.2988208133101153</v>
      </c>
      <c r="C18" s="30">
        <v>0.7773434583978371</v>
      </c>
      <c r="D18" s="30">
        <v>0.43442795899130715</v>
      </c>
      <c r="E18" s="30">
        <v>-1.811415584919601</v>
      </c>
      <c r="F18" s="30">
        <v>2.4410654807830383</v>
      </c>
      <c r="G18" s="30">
        <v>3.155845075352005</v>
      </c>
      <c r="H18" s="30">
        <v>2.122360916437472</v>
      </c>
      <c r="I18" s="30">
        <v>1.4731653014982413</v>
      </c>
      <c r="J18" s="30">
        <v>2.9648707554608507</v>
      </c>
      <c r="K18" s="30">
        <v>3.107089200089348</v>
      </c>
      <c r="L18" s="30">
        <v>3.2445232783844915</v>
      </c>
      <c r="M18" s="30">
        <v>3.0176203439658025</v>
      </c>
    </row>
    <row r="19" spans="1:13" ht="13.5" customHeight="1">
      <c r="A19" s="55"/>
      <c r="B19" s="3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20.25" customHeight="1">
      <c r="A20" s="44" t="s">
        <v>40</v>
      </c>
      <c r="B20" s="44">
        <v>14.93451699616864</v>
      </c>
      <c r="C20" s="44">
        <v>14.94448636700016</v>
      </c>
      <c r="D20" s="44">
        <v>14.79947402030824</v>
      </c>
      <c r="E20" s="44">
        <v>14.345993671540473</v>
      </c>
      <c r="F20" s="44">
        <v>14.303762258029975</v>
      </c>
      <c r="G20" s="44">
        <v>14.334714294220856</v>
      </c>
      <c r="H20" s="44">
        <v>14.477663913824056</v>
      </c>
      <c r="I20" s="44">
        <v>14.4599067375042</v>
      </c>
      <c r="J20" s="44">
        <v>14.551224173866773</v>
      </c>
      <c r="K20" s="44">
        <v>14.635155798008437</v>
      </c>
      <c r="L20" s="44">
        <v>14.730290016837763</v>
      </c>
      <c r="M20" s="44">
        <v>14.809674881236445</v>
      </c>
    </row>
    <row r="21" ht="18" customHeight="1">
      <c r="A21" s="6"/>
    </row>
    <row r="22" ht="18" customHeight="1">
      <c r="A22" s="6"/>
    </row>
    <row r="23" ht="18" customHeight="1">
      <c r="A23" s="6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8.140625" style="1" customWidth="1"/>
    <col min="2" max="6" width="9.421875" style="1" hidden="1" customWidth="1"/>
    <col min="7" max="13" width="9.421875" style="1" customWidth="1"/>
    <col min="14" max="16384" width="8.8515625" style="1" customWidth="1"/>
  </cols>
  <sheetData>
    <row r="1" spans="1:13" ht="18" customHeight="1">
      <c r="A1" s="17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 t="s">
        <v>3</v>
      </c>
    </row>
    <row r="2" spans="1:13" ht="18" customHeight="1">
      <c r="A2" s="19" t="s">
        <v>42</v>
      </c>
      <c r="B2" s="20">
        <v>2014</v>
      </c>
      <c r="C2" s="20">
        <v>2015</v>
      </c>
      <c r="D2" s="20">
        <v>2016</v>
      </c>
      <c r="E2" s="20" t="s">
        <v>0</v>
      </c>
      <c r="F2" s="20">
        <v>2018</v>
      </c>
      <c r="G2" s="20">
        <v>2019</v>
      </c>
      <c r="H2" s="20">
        <v>2020</v>
      </c>
      <c r="I2" s="20" t="s">
        <v>2</v>
      </c>
      <c r="J2" s="20" t="s">
        <v>127</v>
      </c>
      <c r="K2" s="20" t="s">
        <v>131</v>
      </c>
      <c r="L2" s="20" t="s">
        <v>135</v>
      </c>
      <c r="M2" s="21" t="s">
        <v>137</v>
      </c>
    </row>
    <row r="3" spans="1:13" s="3" customFormat="1" ht="18" customHeight="1">
      <c r="A3" s="22" t="s">
        <v>43</v>
      </c>
      <c r="B3" s="22">
        <v>30366.5480872</v>
      </c>
      <c r="C3" s="22">
        <v>30968.462268419997</v>
      </c>
      <c r="D3" s="22">
        <v>31126.92936653</v>
      </c>
      <c r="E3" s="22">
        <v>31079.689145999997</v>
      </c>
      <c r="F3" s="22">
        <v>31770</v>
      </c>
      <c r="G3" s="22">
        <v>32230</v>
      </c>
      <c r="H3" s="22">
        <v>32810.997669000004</v>
      </c>
      <c r="I3" s="22"/>
      <c r="J3" s="22"/>
      <c r="K3" s="22"/>
      <c r="L3" s="22"/>
      <c r="M3" s="22"/>
    </row>
    <row r="4" spans="1:13" ht="18" customHeight="1">
      <c r="A4" s="23" t="s">
        <v>44</v>
      </c>
      <c r="B4" s="57">
        <v>0.6142</v>
      </c>
      <c r="C4" s="57">
        <v>0.6104</v>
      </c>
      <c r="D4" s="57">
        <v>0.6104</v>
      </c>
      <c r="E4" s="58">
        <v>0.6217</v>
      </c>
      <c r="F4" s="58">
        <v>0.6162</v>
      </c>
      <c r="G4" s="58">
        <v>0.6138</v>
      </c>
      <c r="H4" s="58">
        <v>0.6227</v>
      </c>
      <c r="I4" s="58"/>
      <c r="J4" s="58"/>
      <c r="K4" s="58"/>
      <c r="L4" s="58"/>
      <c r="M4" s="58"/>
    </row>
    <row r="5" spans="1:13" ht="18" customHeight="1">
      <c r="A5" s="23" t="s">
        <v>130</v>
      </c>
      <c r="B5" s="59">
        <v>0.9111451889475555</v>
      </c>
      <c r="C5" s="59">
        <v>0.9095298891825612</v>
      </c>
      <c r="D5" s="59">
        <v>0.9186773899798203</v>
      </c>
      <c r="E5" s="59">
        <v>0.9096042595921014</v>
      </c>
      <c r="F5" s="59">
        <v>0.9097481759142079</v>
      </c>
      <c r="G5" s="59">
        <v>0.9054471297168939</v>
      </c>
      <c r="H5" s="59">
        <v>0.9059421868513945</v>
      </c>
      <c r="I5" s="60"/>
      <c r="J5" s="60"/>
      <c r="K5" s="60"/>
      <c r="L5" s="60"/>
      <c r="M5" s="60"/>
    </row>
    <row r="6" spans="1:13" ht="18" customHeight="1">
      <c r="A6" s="23" t="s">
        <v>45</v>
      </c>
      <c r="B6" s="61"/>
      <c r="C6" s="61"/>
      <c r="D6" s="61"/>
      <c r="E6" s="62"/>
      <c r="F6" s="61"/>
      <c r="G6" s="62">
        <v>11.657483049195434</v>
      </c>
      <c r="H6" s="62">
        <v>40</v>
      </c>
      <c r="I6" s="60"/>
      <c r="J6" s="60"/>
      <c r="K6" s="60"/>
      <c r="L6" s="60"/>
      <c r="M6" s="60"/>
    </row>
    <row r="7" spans="1:13" s="3" customFormat="1" ht="18" customHeight="1">
      <c r="A7" s="27" t="s">
        <v>46</v>
      </c>
      <c r="B7" s="27">
        <v>16993.890862321397</v>
      </c>
      <c r="C7" s="27">
        <v>17192.979350463786</v>
      </c>
      <c r="D7" s="27">
        <v>17454.758041894715</v>
      </c>
      <c r="E7" s="27">
        <v>17575.594303057802</v>
      </c>
      <c r="F7" s="27">
        <v>17809.8434619671</v>
      </c>
      <c r="G7" s="27">
        <v>17912.255936137997</v>
      </c>
      <c r="H7" s="27">
        <v>18509.6746690873</v>
      </c>
      <c r="I7" s="27">
        <v>18850</v>
      </c>
      <c r="J7" s="27">
        <v>19400</v>
      </c>
      <c r="K7" s="27">
        <v>20000</v>
      </c>
      <c r="L7" s="27">
        <v>20670</v>
      </c>
      <c r="M7" s="27">
        <v>21310</v>
      </c>
    </row>
    <row r="8" spans="1:13" ht="18" customHeight="1">
      <c r="A8" s="23" t="s">
        <v>7</v>
      </c>
      <c r="B8" s="30">
        <v>3.323187625666124</v>
      </c>
      <c r="C8" s="30">
        <v>1.171529755930134</v>
      </c>
      <c r="D8" s="30">
        <v>1.5225906231537856</v>
      </c>
      <c r="E8" s="30">
        <v>0.6922826479350608</v>
      </c>
      <c r="F8" s="30">
        <v>1.332809319958761</v>
      </c>
      <c r="G8" s="30">
        <v>0.5750329832465928</v>
      </c>
      <c r="H8" s="30">
        <v>3.335251210563661</v>
      </c>
      <c r="I8" s="30">
        <v>1.8282733515520277</v>
      </c>
      <c r="J8" s="30">
        <v>2.9269590269676287</v>
      </c>
      <c r="K8" s="30">
        <v>3.111910543763537</v>
      </c>
      <c r="L8" s="30">
        <v>3.341144367338316</v>
      </c>
      <c r="M8" s="30">
        <v>3.104561485145581</v>
      </c>
    </row>
    <row r="9" spans="1:13" ht="18" customHeight="1">
      <c r="A9" s="63" t="s">
        <v>47</v>
      </c>
      <c r="B9" s="63">
        <v>92.70067106589252</v>
      </c>
      <c r="C9" s="63">
        <v>92.29409833462728</v>
      </c>
      <c r="D9" s="63">
        <v>92.91779993951579</v>
      </c>
      <c r="E9" s="63">
        <v>94.85694944442477</v>
      </c>
      <c r="F9" s="64">
        <v>93.85945520606694</v>
      </c>
      <c r="G9" s="64">
        <v>91.26973594485108</v>
      </c>
      <c r="H9" s="64">
        <v>91.81319297467078</v>
      </c>
      <c r="I9" s="64">
        <v>91.82253540119505</v>
      </c>
      <c r="J9" s="64">
        <v>91.68072905306627</v>
      </c>
      <c r="K9" s="64">
        <v>91.57491128753848</v>
      </c>
      <c r="L9" s="64">
        <v>91.58275863411426</v>
      </c>
      <c r="M9" s="64">
        <v>91.57539797044821</v>
      </c>
    </row>
    <row r="10" spans="1:13" ht="18" customHeight="1">
      <c r="A10" s="65"/>
      <c r="B10" s="29"/>
      <c r="C10" s="29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ht="18" customHeight="1">
      <c r="A11" s="34" t="s">
        <v>48</v>
      </c>
      <c r="B11" s="35">
        <v>2014</v>
      </c>
      <c r="C11" s="35">
        <v>2015</v>
      </c>
      <c r="D11" s="35">
        <v>2016</v>
      </c>
      <c r="E11" s="35">
        <v>2017</v>
      </c>
      <c r="F11" s="35">
        <v>2018</v>
      </c>
      <c r="G11" s="35">
        <v>2019</v>
      </c>
      <c r="H11" s="20">
        <v>2020</v>
      </c>
      <c r="I11" s="20" t="s">
        <v>2</v>
      </c>
      <c r="J11" s="20" t="s">
        <v>127</v>
      </c>
      <c r="K11" s="20" t="s">
        <v>131</v>
      </c>
      <c r="L11" s="20" t="s">
        <v>135</v>
      </c>
      <c r="M11" s="21" t="s">
        <v>137</v>
      </c>
    </row>
    <row r="12" spans="1:13" ht="18" customHeight="1">
      <c r="A12" s="67" t="s">
        <v>44</v>
      </c>
      <c r="B12" s="57">
        <v>0.6196</v>
      </c>
      <c r="C12" s="57">
        <v>0.6142</v>
      </c>
      <c r="D12" s="57">
        <v>0.6104</v>
      </c>
      <c r="E12" s="57">
        <v>0.6104</v>
      </c>
      <c r="F12" s="57">
        <v>0.6217</v>
      </c>
      <c r="G12" s="57">
        <v>0.6162</v>
      </c>
      <c r="H12" s="57"/>
      <c r="I12" s="57"/>
      <c r="J12" s="57"/>
      <c r="K12" s="57"/>
      <c r="L12" s="57"/>
      <c r="M12" s="57"/>
    </row>
    <row r="13" spans="1:13" s="3" customFormat="1" ht="18" customHeight="1">
      <c r="A13" s="22" t="s">
        <v>49</v>
      </c>
      <c r="B13" s="22">
        <v>2098.1846397528</v>
      </c>
      <c r="C13" s="22">
        <v>2095.5255653145523</v>
      </c>
      <c r="D13" s="22">
        <v>2167.01614770536</v>
      </c>
      <c r="E13" s="22">
        <v>2089.3988337600003</v>
      </c>
      <c r="F13" s="22">
        <v>2230.2496591021</v>
      </c>
      <c r="G13" s="22">
        <v>1015.1470937321996</v>
      </c>
      <c r="H13" s="22">
        <v>1332.308617814</v>
      </c>
      <c r="I13" s="22">
        <v>1330</v>
      </c>
      <c r="J13" s="22">
        <v>1340</v>
      </c>
      <c r="K13" s="22">
        <v>1400</v>
      </c>
      <c r="L13" s="22">
        <v>1460</v>
      </c>
      <c r="M13" s="22">
        <v>1500</v>
      </c>
    </row>
    <row r="14" spans="1:13" ht="18" customHeight="1">
      <c r="A14" s="37" t="s">
        <v>50</v>
      </c>
      <c r="B14" s="50">
        <v>-1281.086563</v>
      </c>
      <c r="C14" s="50">
        <v>-1178.0815870000001</v>
      </c>
      <c r="D14" s="50">
        <v>-1153.41648</v>
      </c>
      <c r="E14" s="50">
        <v>-1170.142208</v>
      </c>
      <c r="F14" s="50">
        <v>-1696.770665</v>
      </c>
      <c r="G14" s="50">
        <v>-107.887441</v>
      </c>
      <c r="H14" s="38">
        <v>129.033689</v>
      </c>
      <c r="I14" s="38">
        <v>60</v>
      </c>
      <c r="J14" s="50">
        <v>60</v>
      </c>
      <c r="K14" s="50">
        <v>70</v>
      </c>
      <c r="L14" s="50">
        <v>70</v>
      </c>
      <c r="M14" s="50">
        <v>70</v>
      </c>
    </row>
    <row r="15" spans="1:13" ht="18" customHeight="1">
      <c r="A15" s="27" t="s">
        <v>51</v>
      </c>
      <c r="B15" s="27">
        <v>817.0980767528001</v>
      </c>
      <c r="C15" s="27">
        <v>917.4439783145522</v>
      </c>
      <c r="D15" s="27">
        <v>1013.5996677053597</v>
      </c>
      <c r="E15" s="27">
        <v>919.2566257600004</v>
      </c>
      <c r="F15" s="27">
        <v>533.4789941020999</v>
      </c>
      <c r="G15" s="27">
        <v>907.2596527321996</v>
      </c>
      <c r="H15" s="27">
        <v>1461.342306814</v>
      </c>
      <c r="I15" s="27">
        <v>1390</v>
      </c>
      <c r="J15" s="27">
        <v>1400</v>
      </c>
      <c r="K15" s="27">
        <v>1470</v>
      </c>
      <c r="L15" s="27">
        <v>1530</v>
      </c>
      <c r="M15" s="27">
        <v>1570</v>
      </c>
    </row>
    <row r="16" spans="1:13" ht="18" customHeight="1">
      <c r="A16" s="31"/>
      <c r="B16" s="6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8" customHeight="1">
      <c r="A17" s="34" t="s">
        <v>52</v>
      </c>
      <c r="B17" s="35">
        <v>2014</v>
      </c>
      <c r="C17" s="35">
        <v>2015</v>
      </c>
      <c r="D17" s="35">
        <v>2016</v>
      </c>
      <c r="E17" s="35">
        <v>2017</v>
      </c>
      <c r="F17" s="35">
        <v>2018</v>
      </c>
      <c r="G17" s="35">
        <v>2019</v>
      </c>
      <c r="H17" s="20">
        <v>2020</v>
      </c>
      <c r="I17" s="20" t="s">
        <v>2</v>
      </c>
      <c r="J17" s="20" t="s">
        <v>127</v>
      </c>
      <c r="K17" s="20" t="s">
        <v>131</v>
      </c>
      <c r="L17" s="20" t="s">
        <v>135</v>
      </c>
      <c r="M17" s="21" t="s">
        <v>137</v>
      </c>
    </row>
    <row r="18" spans="1:13" ht="18" customHeight="1">
      <c r="A18" s="22" t="s">
        <v>53</v>
      </c>
      <c r="B18" s="22">
        <v>325.80627899999996</v>
      </c>
      <c r="C18" s="22">
        <v>349.06544399999996</v>
      </c>
      <c r="D18" s="22">
        <v>359.14510900000005</v>
      </c>
      <c r="E18" s="22">
        <v>360.003212</v>
      </c>
      <c r="F18" s="22">
        <v>357.15908399999995</v>
      </c>
      <c r="G18" s="22">
        <v>364.501841</v>
      </c>
      <c r="H18" s="22">
        <v>205.39172500000004</v>
      </c>
      <c r="I18" s="22">
        <v>150</v>
      </c>
      <c r="J18" s="22">
        <v>160</v>
      </c>
      <c r="K18" s="22">
        <v>160</v>
      </c>
      <c r="L18" s="22">
        <v>160</v>
      </c>
      <c r="M18" s="22">
        <v>160</v>
      </c>
    </row>
    <row r="19" spans="1:13" ht="18" customHeight="1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 ht="18" customHeight="1">
      <c r="A20" s="34" t="s">
        <v>54</v>
      </c>
      <c r="B20" s="35">
        <v>2014</v>
      </c>
      <c r="C20" s="35">
        <v>2015</v>
      </c>
      <c r="D20" s="35">
        <v>2016</v>
      </c>
      <c r="E20" s="35">
        <v>2017</v>
      </c>
      <c r="F20" s="35">
        <v>2018</v>
      </c>
      <c r="G20" s="35">
        <v>2019</v>
      </c>
      <c r="H20" s="20">
        <v>2020</v>
      </c>
      <c r="I20" s="20" t="s">
        <v>2</v>
      </c>
      <c r="J20" s="20" t="s">
        <v>127</v>
      </c>
      <c r="K20" s="20" t="s">
        <v>131</v>
      </c>
      <c r="L20" s="20" t="s">
        <v>135</v>
      </c>
      <c r="M20" s="21" t="s">
        <v>137</v>
      </c>
    </row>
    <row r="21" spans="1:13" ht="18" customHeight="1">
      <c r="A21" s="22" t="s">
        <v>55</v>
      </c>
      <c r="B21" s="147">
        <v>56.22537605700183</v>
      </c>
      <c r="C21" s="147">
        <v>64.43261319520022</v>
      </c>
      <c r="D21" s="147">
        <v>63.060337600000004</v>
      </c>
      <c r="E21" s="147">
        <v>48.19196000000001</v>
      </c>
      <c r="F21" s="147">
        <v>57.061107324000005</v>
      </c>
      <c r="G21" s="147">
        <v>51.852679</v>
      </c>
      <c r="H21" s="147">
        <v>44.730000000000004</v>
      </c>
      <c r="I21" s="147">
        <v>50</v>
      </c>
      <c r="J21" s="147">
        <v>50</v>
      </c>
      <c r="K21" s="147">
        <v>50</v>
      </c>
      <c r="L21" s="147">
        <v>50</v>
      </c>
      <c r="M21" s="147">
        <v>50</v>
      </c>
    </row>
    <row r="22" spans="1:13" ht="18" customHeight="1">
      <c r="A22" s="71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8" customHeight="1">
      <c r="A23" s="27" t="s">
        <v>56</v>
      </c>
      <c r="B23" s="48">
        <v>18193.0205941312</v>
      </c>
      <c r="C23" s="48">
        <v>18523.92138597354</v>
      </c>
      <c r="D23" s="48">
        <v>18890.563156200074</v>
      </c>
      <c r="E23" s="48">
        <v>18903.046100817803</v>
      </c>
      <c r="F23" s="48">
        <v>18757.5426473932</v>
      </c>
      <c r="G23" s="48">
        <v>19235.870108870196</v>
      </c>
      <c r="H23" s="48">
        <v>20221.1387009013</v>
      </c>
      <c r="I23" s="48">
        <v>20440</v>
      </c>
      <c r="J23" s="48">
        <v>21010</v>
      </c>
      <c r="K23" s="48">
        <v>21680</v>
      </c>
      <c r="L23" s="48">
        <v>22410</v>
      </c>
      <c r="M23" s="48">
        <v>23090</v>
      </c>
    </row>
    <row r="24" spans="1:13" ht="18" customHeight="1">
      <c r="A24" s="23" t="s">
        <v>7</v>
      </c>
      <c r="B24" s="30">
        <v>1.2631470950382084</v>
      </c>
      <c r="C24" s="30">
        <v>1.8188337122483134</v>
      </c>
      <c r="D24" s="30">
        <v>1.9792880923375167</v>
      </c>
      <c r="E24" s="30">
        <v>0.06608032018162735</v>
      </c>
      <c r="F24" s="30">
        <v>-0.7697354841572857</v>
      </c>
      <c r="G24" s="30">
        <v>2.550053972786648</v>
      </c>
      <c r="H24" s="30">
        <v>5.12203808018421</v>
      </c>
      <c r="I24" s="30">
        <v>1.0823391419047201</v>
      </c>
      <c r="J24" s="30">
        <v>2.788649706457935</v>
      </c>
      <c r="K24" s="30">
        <v>3.188957639219425</v>
      </c>
      <c r="L24" s="30">
        <v>3.367158671586723</v>
      </c>
      <c r="M24" s="30">
        <v>3.034359660865693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7.8515625" style="1" customWidth="1"/>
    <col min="2" max="6" width="10.00390625" style="1" hidden="1" customWidth="1"/>
    <col min="7" max="13" width="10.00390625" style="1" customWidth="1"/>
    <col min="14" max="16384" width="8.8515625" style="1" customWidth="1"/>
  </cols>
  <sheetData>
    <row r="1" spans="1:13" ht="18" customHeight="1">
      <c r="A1" s="72" t="s">
        <v>57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 t="s">
        <v>3</v>
      </c>
    </row>
    <row r="2" spans="1:13" ht="18" customHeight="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ht="18" customHeight="1">
      <c r="A3" s="78" t="s">
        <v>28</v>
      </c>
      <c r="B3" s="79">
        <v>2014</v>
      </c>
      <c r="C3" s="79">
        <v>2015</v>
      </c>
      <c r="D3" s="79">
        <v>2016</v>
      </c>
      <c r="E3" s="79">
        <v>2017</v>
      </c>
      <c r="F3" s="79">
        <v>2018</v>
      </c>
      <c r="G3" s="79">
        <v>2019</v>
      </c>
      <c r="H3" s="79" t="s">
        <v>1</v>
      </c>
      <c r="I3" s="79" t="s">
        <v>2</v>
      </c>
      <c r="J3" s="79" t="s">
        <v>127</v>
      </c>
      <c r="K3" s="79" t="s">
        <v>131</v>
      </c>
      <c r="L3" s="79" t="s">
        <v>135</v>
      </c>
      <c r="M3" s="80" t="s">
        <v>137</v>
      </c>
    </row>
    <row r="4" spans="1:13" ht="18" customHeight="1">
      <c r="A4" s="81" t="s">
        <v>58</v>
      </c>
      <c r="B4" s="82">
        <v>21955</v>
      </c>
      <c r="C4" s="82">
        <v>22422</v>
      </c>
      <c r="D4" s="82">
        <v>27602.61479995</v>
      </c>
      <c r="E4" s="82">
        <v>28128.337499999998</v>
      </c>
      <c r="F4" s="82">
        <v>29417</v>
      </c>
      <c r="G4" s="82">
        <v>29130.388430114857</v>
      </c>
      <c r="H4" s="82">
        <v>26000</v>
      </c>
      <c r="I4" s="82">
        <v>27000</v>
      </c>
      <c r="J4" s="82">
        <v>29000</v>
      </c>
      <c r="K4" s="82">
        <v>30000</v>
      </c>
      <c r="L4" s="82">
        <v>33000</v>
      </c>
      <c r="M4" s="82">
        <v>32500</v>
      </c>
    </row>
    <row r="5" spans="1:13" ht="18" customHeight="1">
      <c r="A5" s="23" t="s">
        <v>59</v>
      </c>
      <c r="B5" s="29">
        <v>16.041226215644812</v>
      </c>
      <c r="C5" s="29">
        <v>2.127078114324754</v>
      </c>
      <c r="D5" s="29">
        <v>23.10505218067076</v>
      </c>
      <c r="E5" s="29">
        <v>1.9046119502089676</v>
      </c>
      <c r="F5" s="29">
        <v>4.581367455506391</v>
      </c>
      <c r="G5" s="29">
        <v>-0.9743059111573027</v>
      </c>
      <c r="H5" s="29">
        <v>-10.746126635505748</v>
      </c>
      <c r="I5" s="29">
        <v>3.8461538461538547</v>
      </c>
      <c r="J5" s="29">
        <v>7.407407407407418</v>
      </c>
      <c r="K5" s="29">
        <v>3.4482758620689724</v>
      </c>
      <c r="L5" s="29">
        <v>10.000000000000009</v>
      </c>
      <c r="M5" s="29">
        <v>-1.5151515151515138</v>
      </c>
    </row>
    <row r="6" spans="1:13" ht="18" customHeight="1">
      <c r="A6" s="83" t="s">
        <v>60</v>
      </c>
      <c r="B6" s="84">
        <v>20</v>
      </c>
      <c r="C6" s="84">
        <v>20</v>
      </c>
      <c r="D6" s="84">
        <v>20</v>
      </c>
      <c r="E6" s="84">
        <v>20</v>
      </c>
      <c r="F6" s="84">
        <v>20</v>
      </c>
      <c r="G6" s="84">
        <v>20</v>
      </c>
      <c r="H6" s="84">
        <v>20</v>
      </c>
      <c r="I6" s="84">
        <v>20</v>
      </c>
      <c r="J6" s="84">
        <v>20</v>
      </c>
      <c r="K6" s="84">
        <v>20</v>
      </c>
      <c r="L6" s="84">
        <v>20</v>
      </c>
      <c r="M6" s="84">
        <v>20</v>
      </c>
    </row>
    <row r="7" spans="1:13" ht="18" customHeight="1">
      <c r="A7" s="85" t="s">
        <v>34</v>
      </c>
      <c r="B7" s="86">
        <v>4391</v>
      </c>
      <c r="C7" s="86">
        <v>4484.4</v>
      </c>
      <c r="D7" s="86">
        <v>5520.522959989999</v>
      </c>
      <c r="E7" s="86">
        <v>5625.6675</v>
      </c>
      <c r="F7" s="86">
        <v>5883.4</v>
      </c>
      <c r="G7" s="86">
        <v>5826.077686022972</v>
      </c>
      <c r="H7" s="86">
        <v>5200</v>
      </c>
      <c r="I7" s="86">
        <v>5400</v>
      </c>
      <c r="J7" s="86">
        <v>5800</v>
      </c>
      <c r="K7" s="86">
        <v>6000</v>
      </c>
      <c r="L7" s="86">
        <v>6600</v>
      </c>
      <c r="M7" s="86">
        <v>6500</v>
      </c>
    </row>
    <row r="8" spans="1:13" ht="18" customHeight="1">
      <c r="A8" s="37" t="s">
        <v>61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</row>
    <row r="9" spans="1:13" ht="18" customHeight="1">
      <c r="A9" s="88" t="s">
        <v>62</v>
      </c>
      <c r="B9" s="89">
        <v>4391</v>
      </c>
      <c r="C9" s="90">
        <v>4484.4</v>
      </c>
      <c r="D9" s="90">
        <v>5520.522959989999</v>
      </c>
      <c r="E9" s="90">
        <v>5625.6675</v>
      </c>
      <c r="F9" s="90">
        <v>5883.4</v>
      </c>
      <c r="G9" s="90">
        <v>5826.077686022972</v>
      </c>
      <c r="H9" s="90">
        <v>5200</v>
      </c>
      <c r="I9" s="90">
        <v>5400</v>
      </c>
      <c r="J9" s="90">
        <v>5800</v>
      </c>
      <c r="K9" s="90">
        <v>6000</v>
      </c>
      <c r="L9" s="90">
        <v>6600</v>
      </c>
      <c r="M9" s="90">
        <v>6500</v>
      </c>
    </row>
    <row r="10" spans="1:13" ht="18" customHeight="1">
      <c r="A10" s="23" t="s">
        <v>63</v>
      </c>
      <c r="B10" s="59">
        <v>0.3556</v>
      </c>
      <c r="C10" s="59">
        <v>0.3687</v>
      </c>
      <c r="D10" s="91">
        <v>0.3092</v>
      </c>
      <c r="E10" s="91">
        <v>0.3034</v>
      </c>
      <c r="F10" s="91">
        <v>0.3135</v>
      </c>
      <c r="G10" s="91">
        <v>0.313</v>
      </c>
      <c r="H10" s="91">
        <v>0.4213</v>
      </c>
      <c r="I10" s="91">
        <v>0.4434</v>
      </c>
      <c r="J10" s="91">
        <v>0.3419</v>
      </c>
      <c r="K10" s="91">
        <v>0.3409</v>
      </c>
      <c r="L10" s="91">
        <v>0.3257</v>
      </c>
      <c r="M10" s="91">
        <v>0.3276</v>
      </c>
    </row>
    <row r="11" spans="1:13" ht="18" customHeight="1">
      <c r="A11" s="92" t="s">
        <v>64</v>
      </c>
      <c r="B11" s="93">
        <v>1571.4396000000002</v>
      </c>
      <c r="C11" s="93">
        <v>1653.3982799999999</v>
      </c>
      <c r="D11" s="93">
        <v>1716.6095100000002</v>
      </c>
      <c r="E11" s="93">
        <v>1716.063189</v>
      </c>
      <c r="F11" s="93">
        <v>1853.6815695</v>
      </c>
      <c r="G11" s="93">
        <v>1823.56231572519</v>
      </c>
      <c r="H11" s="93">
        <v>2190</v>
      </c>
      <c r="I11" s="93">
        <v>2390</v>
      </c>
      <c r="J11" s="93">
        <v>1980</v>
      </c>
      <c r="K11" s="93">
        <v>2050</v>
      </c>
      <c r="L11" s="93">
        <v>2150</v>
      </c>
      <c r="M11" s="93">
        <v>2130</v>
      </c>
    </row>
    <row r="12" spans="1:13" ht="18" customHeight="1">
      <c r="A12" s="23" t="s">
        <v>59</v>
      </c>
      <c r="B12" s="29">
        <v>14.039406654145647</v>
      </c>
      <c r="C12" s="29">
        <v>5.215515760198475</v>
      </c>
      <c r="D12" s="29">
        <v>3.8231096986504953</v>
      </c>
      <c r="E12" s="29">
        <v>-0.03182558390930623</v>
      </c>
      <c r="F12" s="29">
        <v>8.019423840691697</v>
      </c>
      <c r="G12" s="29">
        <v>-1.624834290332522</v>
      </c>
      <c r="H12" s="29">
        <v>20.094607193562553</v>
      </c>
      <c r="I12" s="29">
        <v>9.1324200913242</v>
      </c>
      <c r="J12" s="29">
        <v>-17.154811715481166</v>
      </c>
      <c r="K12" s="29">
        <v>3.535353535353525</v>
      </c>
      <c r="L12" s="29">
        <v>4.878048780487809</v>
      </c>
      <c r="M12" s="29">
        <v>-0.9302325581395321</v>
      </c>
    </row>
    <row r="13" spans="1:13" ht="18" customHeight="1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18" customHeight="1">
      <c r="A14" s="85" t="s">
        <v>65</v>
      </c>
      <c r="B14" s="86">
        <v>1561.4396000000002</v>
      </c>
      <c r="C14" s="86">
        <v>1643.3982799999999</v>
      </c>
      <c r="D14" s="86">
        <v>1706.9456992289076</v>
      </c>
      <c r="E14" s="86">
        <v>1706.063189</v>
      </c>
      <c r="F14" s="86">
        <v>1843.6815695</v>
      </c>
      <c r="G14" s="86">
        <v>1813.56231572519</v>
      </c>
      <c r="H14" s="86">
        <v>2180</v>
      </c>
      <c r="I14" s="86">
        <v>2380</v>
      </c>
      <c r="J14" s="86">
        <v>1970</v>
      </c>
      <c r="K14" s="86">
        <v>2040</v>
      </c>
      <c r="L14" s="86">
        <v>2140</v>
      </c>
      <c r="M14" s="86">
        <v>2120</v>
      </c>
    </row>
    <row r="15" spans="1:13" ht="18" customHeight="1">
      <c r="A15" s="85" t="s">
        <v>66</v>
      </c>
      <c r="B15" s="96">
        <v>10</v>
      </c>
      <c r="C15" s="96">
        <v>10</v>
      </c>
      <c r="D15" s="96">
        <v>9.66381077109259</v>
      </c>
      <c r="E15" s="96">
        <v>10</v>
      </c>
      <c r="F15" s="96">
        <v>10</v>
      </c>
      <c r="G15" s="96">
        <v>10</v>
      </c>
      <c r="H15" s="96">
        <v>10</v>
      </c>
      <c r="I15" s="96">
        <v>10</v>
      </c>
      <c r="J15" s="96">
        <v>10</v>
      </c>
      <c r="K15" s="96">
        <v>10</v>
      </c>
      <c r="L15" s="96">
        <v>10</v>
      </c>
      <c r="M15" s="96">
        <v>10</v>
      </c>
    </row>
    <row r="16" spans="1:13" ht="15.75" customHeight="1">
      <c r="A16" s="69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9.5" customHeight="1">
      <c r="A17" s="69"/>
      <c r="B17" s="97"/>
      <c r="C17" s="70"/>
      <c r="D17" s="70"/>
      <c r="E17" s="70"/>
      <c r="F17" s="70"/>
      <c r="G17" s="70"/>
      <c r="H17" s="70"/>
      <c r="I17" s="70"/>
      <c r="J17" s="33"/>
      <c r="K17" s="33"/>
      <c r="L17" s="33"/>
      <c r="M17" s="33"/>
    </row>
    <row r="18" spans="1:13" ht="20.25" customHeight="1">
      <c r="A18" s="72" t="s">
        <v>67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</row>
    <row r="19" spans="1:13" ht="18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</row>
    <row r="20" spans="1:13" ht="15" customHeight="1">
      <c r="A20" s="78" t="s">
        <v>68</v>
      </c>
      <c r="B20" s="79">
        <v>2014</v>
      </c>
      <c r="C20" s="79">
        <v>2015</v>
      </c>
      <c r="D20" s="79">
        <v>2016</v>
      </c>
      <c r="E20" s="79">
        <v>2017</v>
      </c>
      <c r="F20" s="79">
        <v>2018</v>
      </c>
      <c r="G20" s="79">
        <v>2019</v>
      </c>
      <c r="H20" s="79" t="s">
        <v>1</v>
      </c>
      <c r="I20" s="79" t="s">
        <v>2</v>
      </c>
      <c r="J20" s="79" t="s">
        <v>127</v>
      </c>
      <c r="K20" s="79" t="s">
        <v>131</v>
      </c>
      <c r="L20" s="79" t="s">
        <v>135</v>
      </c>
      <c r="M20" s="80" t="s">
        <v>137</v>
      </c>
    </row>
    <row r="21" spans="1:13" ht="18" customHeight="1" hidden="1">
      <c r="A21" s="101" t="s">
        <v>69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</row>
    <row r="22" spans="1:13" ht="18" customHeight="1" hidden="1">
      <c r="A22" s="37" t="s">
        <v>70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</row>
    <row r="23" spans="1:13" ht="18" customHeight="1" hidden="1">
      <c r="A23" s="37" t="s">
        <v>71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</row>
    <row r="24" spans="1:13" ht="20.25" customHeight="1" hidden="1">
      <c r="A24" s="37" t="s">
        <v>72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</row>
    <row r="25" spans="1:13" ht="20.25" customHeight="1" hidden="1">
      <c r="A25" s="37" t="s">
        <v>73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</row>
    <row r="26" spans="1:13" ht="20.25" customHeight="1" hidden="1">
      <c r="A26" s="37" t="s">
        <v>74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</row>
    <row r="27" spans="1:13" ht="18" customHeight="1" hidden="1">
      <c r="A27" s="37" t="s">
        <v>75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</row>
    <row r="28" spans="1:13" ht="18" customHeight="1" hidden="1">
      <c r="A28" s="37" t="s">
        <v>76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</row>
    <row r="29" spans="1:13" ht="18" customHeight="1" hidden="1">
      <c r="A29" s="37" t="s">
        <v>77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</row>
    <row r="30" spans="1:13" ht="18" customHeight="1" hidden="1">
      <c r="A30" s="103" t="s">
        <v>78</v>
      </c>
      <c r="B30" s="104">
        <v>0.29648269600997057</v>
      </c>
      <c r="C30" s="104">
        <v>1.8153455876999955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</row>
    <row r="31" spans="1:13" ht="18" customHeight="1" hidden="1">
      <c r="A31" s="37" t="s">
        <v>79</v>
      </c>
      <c r="B31" s="50">
        <v>2.0152088116</v>
      </c>
      <c r="C31" s="38">
        <v>4.7747736997</v>
      </c>
      <c r="D31" s="38">
        <v>1.2317743602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</row>
    <row r="32" spans="1:13" ht="18" customHeight="1" hidden="1">
      <c r="A32" s="103" t="s">
        <v>80</v>
      </c>
      <c r="B32" s="104">
        <v>5.456957554899999</v>
      </c>
      <c r="C32" s="104">
        <v>23.598747900391</v>
      </c>
      <c r="D32" s="104">
        <v>-3.7577889301000003</v>
      </c>
      <c r="E32" s="104">
        <v>0.04647040000000001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</row>
    <row r="33" spans="1:13" ht="18" customHeight="1" hidden="1">
      <c r="A33" s="37" t="s">
        <v>81</v>
      </c>
      <c r="B33" s="50">
        <v>8.313638056</v>
      </c>
      <c r="C33" s="38">
        <v>2.823040732965001</v>
      </c>
      <c r="D33" s="38">
        <v>19.920734373097005</v>
      </c>
      <c r="E33" s="38">
        <v>5.06162</v>
      </c>
      <c r="F33" s="38">
        <v>0</v>
      </c>
      <c r="G33" s="38">
        <v>-1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</row>
    <row r="34" spans="1:13" ht="18" customHeight="1" hidden="1">
      <c r="A34" s="103" t="s">
        <v>82</v>
      </c>
      <c r="B34" s="104">
        <v>0</v>
      </c>
      <c r="C34" s="104">
        <v>-0.04654973585400024</v>
      </c>
      <c r="D34" s="104">
        <v>17.199093428650002</v>
      </c>
      <c r="E34" s="104">
        <v>0</v>
      </c>
      <c r="F34" s="104">
        <v>-29.822408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</row>
    <row r="35" spans="1:13" ht="18" customHeight="1" hidden="1">
      <c r="A35" s="37" t="s">
        <v>83</v>
      </c>
      <c r="B35" s="38">
        <v>8.6883151838</v>
      </c>
      <c r="C35" s="38">
        <v>4.1539878368659995</v>
      </c>
      <c r="D35" s="38">
        <v>3.232939617199999</v>
      </c>
      <c r="E35" s="38">
        <v>3.08047</v>
      </c>
      <c r="F35" s="38">
        <v>1.3300993298</v>
      </c>
      <c r="G35" s="38">
        <v>4.2248627301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ht="18" customHeight="1" hidden="1">
      <c r="A36" s="103" t="s">
        <v>84</v>
      </c>
      <c r="B36" s="104">
        <v>183.90596218109997</v>
      </c>
      <c r="C36" s="104">
        <v>10.726890401669001</v>
      </c>
      <c r="D36" s="104">
        <v>-13.069181594112</v>
      </c>
      <c r="E36" s="104">
        <v>2.742852</v>
      </c>
      <c r="F36" s="104">
        <v>5.274832999999999</v>
      </c>
      <c r="G36" s="104">
        <v>-23.607262463599998</v>
      </c>
      <c r="H36" s="104">
        <v>43.24731500000001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</row>
    <row r="37" spans="1:13" ht="18" customHeight="1">
      <c r="A37" s="37" t="s">
        <v>85</v>
      </c>
      <c r="B37" s="105">
        <v>1157.0983022592</v>
      </c>
      <c r="C37" s="50">
        <v>295.84683341938796</v>
      </c>
      <c r="D37" s="38">
        <v>-21.042977887627988</v>
      </c>
      <c r="E37" s="38">
        <v>-2.205763</v>
      </c>
      <c r="F37" s="38">
        <v>3.6793339215999996</v>
      </c>
      <c r="G37" s="38">
        <v>2.1002462888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ht="18" customHeight="1">
      <c r="A38" s="85" t="s">
        <v>86</v>
      </c>
      <c r="B38" s="86">
        <v>95.33964162019998</v>
      </c>
      <c r="C38" s="93">
        <v>1204.5932396951682</v>
      </c>
      <c r="D38" s="86">
        <v>331.7442767925261</v>
      </c>
      <c r="E38" s="86">
        <v>12.449599</v>
      </c>
      <c r="F38" s="86">
        <v>2.3387319794</v>
      </c>
      <c r="G38" s="86">
        <v>2.3299997804000006</v>
      </c>
      <c r="H38" s="86">
        <v>0.377375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</row>
    <row r="39" spans="1:13" ht="18" customHeight="1">
      <c r="A39" s="37" t="s">
        <v>87</v>
      </c>
      <c r="B39" s="38"/>
      <c r="C39" s="38">
        <v>93.25395161112</v>
      </c>
      <c r="D39" s="105">
        <v>1112.2145574247638</v>
      </c>
      <c r="E39" s="38">
        <v>497.467176</v>
      </c>
      <c r="F39" s="38">
        <v>9.645099999999998</v>
      </c>
      <c r="G39" s="38">
        <v>0.1278481836</v>
      </c>
      <c r="H39" s="38">
        <v>0.14204299999999995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</row>
    <row r="40" spans="1:13" ht="18" customHeight="1">
      <c r="A40" s="85" t="s">
        <v>88</v>
      </c>
      <c r="B40" s="86"/>
      <c r="C40" s="86"/>
      <c r="D40" s="86">
        <v>90.198752735834</v>
      </c>
      <c r="E40" s="93">
        <v>1259.280354</v>
      </c>
      <c r="F40" s="86">
        <v>352.737143</v>
      </c>
      <c r="G40" s="86">
        <v>32.1825932</v>
      </c>
      <c r="H40" s="86">
        <v>-2.32765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</row>
    <row r="41" spans="1:13" ht="18" customHeight="1">
      <c r="A41" s="37" t="s">
        <v>89</v>
      </c>
      <c r="B41" s="106"/>
      <c r="C41" s="106"/>
      <c r="D41" s="106"/>
      <c r="E41" s="38">
        <v>90.805972</v>
      </c>
      <c r="F41" s="105">
        <v>1402.178503</v>
      </c>
      <c r="G41" s="38">
        <v>339.27103128500005</v>
      </c>
      <c r="H41" s="38">
        <v>2.6388369999999997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</row>
    <row r="42" spans="1:13" ht="18" customHeight="1">
      <c r="A42" s="85" t="s">
        <v>90</v>
      </c>
      <c r="B42" s="107"/>
      <c r="C42" s="107"/>
      <c r="D42" s="107"/>
      <c r="E42" s="108"/>
      <c r="F42" s="108">
        <v>109.66686655239998</v>
      </c>
      <c r="G42" s="89">
        <v>1433.82394583</v>
      </c>
      <c r="H42" s="108">
        <v>258.8804</v>
      </c>
      <c r="I42" s="108">
        <v>10</v>
      </c>
      <c r="J42" s="108">
        <v>0</v>
      </c>
      <c r="K42" s="108">
        <v>0</v>
      </c>
      <c r="L42" s="108">
        <v>0</v>
      </c>
      <c r="M42" s="108">
        <v>0</v>
      </c>
    </row>
    <row r="43" spans="1:13" ht="18" customHeight="1">
      <c r="A43" s="38" t="s">
        <v>91</v>
      </c>
      <c r="B43" s="38"/>
      <c r="C43" s="109"/>
      <c r="D43" s="38"/>
      <c r="E43" s="38"/>
      <c r="F43" s="38"/>
      <c r="G43" s="38">
        <v>119.3350331437</v>
      </c>
      <c r="H43" s="105">
        <v>1556.5623529999998</v>
      </c>
      <c r="I43" s="38">
        <v>420</v>
      </c>
      <c r="J43" s="38">
        <v>20</v>
      </c>
      <c r="K43" s="38">
        <v>0</v>
      </c>
      <c r="L43" s="38">
        <v>0</v>
      </c>
      <c r="M43" s="38">
        <v>0</v>
      </c>
    </row>
    <row r="44" spans="1:13" ht="18" customHeight="1">
      <c r="A44" s="108" t="s">
        <v>92</v>
      </c>
      <c r="B44" s="108"/>
      <c r="C44" s="110"/>
      <c r="D44" s="108"/>
      <c r="E44" s="108"/>
      <c r="F44" s="108"/>
      <c r="G44" s="108"/>
      <c r="H44" s="108">
        <v>107.29825000000001</v>
      </c>
      <c r="I44" s="89">
        <v>1830</v>
      </c>
      <c r="J44" s="108">
        <v>410</v>
      </c>
      <c r="K44" s="108">
        <v>20</v>
      </c>
      <c r="L44" s="108">
        <v>0</v>
      </c>
      <c r="M44" s="108">
        <v>0</v>
      </c>
    </row>
    <row r="45" spans="1:13" ht="18" customHeight="1">
      <c r="A45" s="38" t="s">
        <v>93</v>
      </c>
      <c r="B45" s="38"/>
      <c r="C45" s="109"/>
      <c r="D45" s="38"/>
      <c r="E45" s="38"/>
      <c r="F45" s="38"/>
      <c r="G45" s="38"/>
      <c r="H45" s="38"/>
      <c r="I45" s="38">
        <v>90</v>
      </c>
      <c r="J45" s="105">
        <v>1560</v>
      </c>
      <c r="K45" s="38">
        <v>290</v>
      </c>
      <c r="L45" s="38">
        <v>20</v>
      </c>
      <c r="M45" s="38">
        <v>0</v>
      </c>
    </row>
    <row r="46" spans="1:13" ht="18" customHeight="1">
      <c r="A46" s="111" t="s">
        <v>126</v>
      </c>
      <c r="B46" s="111"/>
      <c r="C46" s="112"/>
      <c r="D46" s="112"/>
      <c r="E46" s="112"/>
      <c r="F46" s="112"/>
      <c r="G46" s="112"/>
      <c r="H46" s="112"/>
      <c r="I46" s="112"/>
      <c r="J46" s="111">
        <v>90</v>
      </c>
      <c r="K46" s="113">
        <v>1600</v>
      </c>
      <c r="L46" s="111">
        <v>300</v>
      </c>
      <c r="M46" s="111">
        <v>20</v>
      </c>
    </row>
    <row r="47" spans="1:13" ht="18" customHeight="1">
      <c r="A47" s="38" t="s">
        <v>132</v>
      </c>
      <c r="B47" s="38"/>
      <c r="C47" s="109"/>
      <c r="D47" s="109"/>
      <c r="E47" s="109"/>
      <c r="F47" s="109"/>
      <c r="G47" s="109"/>
      <c r="H47" s="109"/>
      <c r="I47" s="109"/>
      <c r="J47" s="38"/>
      <c r="K47" s="38">
        <v>90</v>
      </c>
      <c r="L47" s="105">
        <v>1660</v>
      </c>
      <c r="M47" s="105">
        <v>350</v>
      </c>
    </row>
    <row r="48" spans="1:13" ht="18" customHeight="1">
      <c r="A48" s="108" t="s">
        <v>136</v>
      </c>
      <c r="B48" s="108"/>
      <c r="C48" s="110"/>
      <c r="D48" s="110"/>
      <c r="E48" s="110"/>
      <c r="F48" s="110"/>
      <c r="G48" s="110"/>
      <c r="H48" s="110"/>
      <c r="I48" s="110"/>
      <c r="J48" s="108"/>
      <c r="K48" s="108"/>
      <c r="L48" s="108">
        <v>90</v>
      </c>
      <c r="M48" s="108">
        <v>1640</v>
      </c>
    </row>
    <row r="49" spans="1:13" ht="18" customHeight="1" thickBot="1">
      <c r="A49" s="151" t="s">
        <v>138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>
        <v>90</v>
      </c>
    </row>
    <row r="50" spans="1:13" ht="18" customHeight="1" thickTop="1">
      <c r="A50" s="150" t="s">
        <v>56</v>
      </c>
      <c r="B50" s="82">
        <v>1461.1145083628098</v>
      </c>
      <c r="C50" s="82">
        <v>1641.5402611491133</v>
      </c>
      <c r="D50" s="82">
        <v>1537.872180320431</v>
      </c>
      <c r="E50" s="82">
        <v>1868.7287504</v>
      </c>
      <c r="F50" s="82">
        <v>1857.0282027832002</v>
      </c>
      <c r="G50" s="82">
        <v>1908.788297978</v>
      </c>
      <c r="H50" s="82">
        <v>1966.8189229999998</v>
      </c>
      <c r="I50" s="82">
        <v>2350</v>
      </c>
      <c r="J50" s="82">
        <v>2080</v>
      </c>
      <c r="K50" s="82">
        <v>2000</v>
      </c>
      <c r="L50" s="82">
        <v>2070</v>
      </c>
      <c r="M50" s="82">
        <v>2100</v>
      </c>
    </row>
    <row r="51" spans="1:13" ht="18" customHeight="1">
      <c r="A51" s="23" t="s">
        <v>7</v>
      </c>
      <c r="B51" s="30">
        <v>11.415960358395893</v>
      </c>
      <c r="C51" s="30">
        <v>12.34850189725869</v>
      </c>
      <c r="D51" s="30">
        <v>-6.315293220777452</v>
      </c>
      <c r="E51" s="30">
        <v>21.513918667195853</v>
      </c>
      <c r="F51" s="30">
        <v>-0.6261233800943788</v>
      </c>
      <c r="G51" s="30">
        <v>2.787254125555272</v>
      </c>
      <c r="H51" s="30">
        <v>3.040181306825507</v>
      </c>
      <c r="I51" s="30">
        <v>19.482275288237116</v>
      </c>
      <c r="J51" s="30">
        <v>-11.489361702127665</v>
      </c>
      <c r="K51" s="30">
        <v>-3.8461538461538436</v>
      </c>
      <c r="L51" s="30">
        <v>3.499999999999992</v>
      </c>
      <c r="M51" s="30">
        <v>1.449275362318847</v>
      </c>
    </row>
    <row r="53" spans="2:7" ht="18" customHeight="1">
      <c r="B53" s="15"/>
      <c r="C53" s="15"/>
      <c r="D53" s="15"/>
      <c r="E53" s="15"/>
      <c r="F53" s="15"/>
      <c r="G53" s="15"/>
    </row>
    <row r="54" spans="2:7" ht="18" customHeight="1">
      <c r="B54" s="12"/>
      <c r="C54" s="12"/>
      <c r="D54" s="12"/>
      <c r="E54" s="12"/>
      <c r="F54" s="12"/>
      <c r="G54" s="12"/>
    </row>
    <row r="55" spans="2:7" ht="18" customHeight="1">
      <c r="B55" s="12"/>
      <c r="C55" s="12"/>
      <c r="D55" s="12"/>
      <c r="E55" s="12"/>
      <c r="F55" s="12"/>
      <c r="G55" s="12"/>
    </row>
    <row r="56" spans="2:7" ht="18" customHeight="1">
      <c r="B56" s="12"/>
      <c r="C56" s="12"/>
      <c r="D56" s="12"/>
      <c r="E56" s="12"/>
      <c r="F56" s="12"/>
      <c r="G56" s="12"/>
    </row>
    <row r="57" spans="2:7" ht="18" customHeight="1">
      <c r="B57" s="12"/>
      <c r="C57" s="12"/>
      <c r="D57" s="12"/>
      <c r="E57" s="12"/>
      <c r="F57" s="12"/>
      <c r="G57" s="12"/>
    </row>
    <row r="58" spans="2:7" ht="18" customHeight="1">
      <c r="B58" s="12"/>
      <c r="C58" s="12"/>
      <c r="D58" s="12"/>
      <c r="E58" s="12"/>
      <c r="F58" s="12"/>
      <c r="G58" s="12"/>
    </row>
    <row r="59" spans="2:7" ht="18" customHeight="1">
      <c r="B59" s="12"/>
      <c r="C59" s="12"/>
      <c r="D59" s="12"/>
      <c r="E59" s="12"/>
      <c r="F59" s="12"/>
      <c r="G59" s="12"/>
    </row>
    <row r="60" ht="18" customHeight="1">
      <c r="B60" s="12"/>
    </row>
    <row r="61" ht="18" customHeight="1">
      <c r="B61" s="12"/>
    </row>
    <row r="62" ht="18" customHeight="1">
      <c r="B62" s="12"/>
    </row>
    <row r="63" ht="18" customHeight="1">
      <c r="B63" s="12"/>
    </row>
    <row r="64" ht="18" customHeight="1">
      <c r="B64" s="12"/>
    </row>
    <row r="65" ht="18" customHeight="1">
      <c r="B65" s="12"/>
    </row>
    <row r="66" ht="18" customHeight="1">
      <c r="B66" s="12"/>
    </row>
    <row r="67" ht="18" customHeight="1">
      <c r="B67" s="12"/>
    </row>
  </sheetData>
  <sheetProtection/>
  <printOptions/>
  <pageMargins left="0.25" right="0.25" top="0.75" bottom="0.75" header="0.3" footer="0.3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37.140625" style="1" customWidth="1"/>
    <col min="2" max="5" width="10.140625" style="1" hidden="1" customWidth="1"/>
    <col min="6" max="6" width="7.8515625" style="1" hidden="1" customWidth="1"/>
    <col min="7" max="12" width="7.8515625" style="1" customWidth="1"/>
    <col min="13" max="16384" width="8.8515625" style="1" customWidth="1"/>
  </cols>
  <sheetData>
    <row r="1" spans="1:13" ht="18" customHeight="1">
      <c r="A1" s="114" t="s">
        <v>94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 t="s">
        <v>3</v>
      </c>
    </row>
    <row r="2" spans="1:13" ht="18" customHeight="1">
      <c r="A2" s="117" t="s">
        <v>95</v>
      </c>
      <c r="B2" s="118"/>
      <c r="C2" s="118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18" customHeight="1">
      <c r="A3" s="121" t="s">
        <v>28</v>
      </c>
      <c r="B3" s="122">
        <v>2014</v>
      </c>
      <c r="C3" s="122">
        <v>2015</v>
      </c>
      <c r="D3" s="122">
        <v>2016</v>
      </c>
      <c r="E3" s="122">
        <v>2017</v>
      </c>
      <c r="F3" s="122">
        <v>2018</v>
      </c>
      <c r="G3" s="122">
        <v>2019</v>
      </c>
      <c r="H3" s="122">
        <v>2020</v>
      </c>
      <c r="I3" s="122" t="s">
        <v>2</v>
      </c>
      <c r="J3" s="122" t="s">
        <v>127</v>
      </c>
      <c r="K3" s="122" t="s">
        <v>134</v>
      </c>
      <c r="L3" s="122" t="s">
        <v>135</v>
      </c>
      <c r="M3" s="123" t="s">
        <v>137</v>
      </c>
    </row>
    <row r="4" spans="1:13" ht="18" customHeight="1">
      <c r="A4" s="124" t="s">
        <v>96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18" customHeight="1">
      <c r="A5" s="126" t="s">
        <v>97</v>
      </c>
      <c r="B5" s="127">
        <v>43376.356032</v>
      </c>
      <c r="C5" s="127">
        <v>43631.203824</v>
      </c>
      <c r="D5" s="127">
        <v>44285.555372</v>
      </c>
      <c r="E5" s="127">
        <v>44878.29132700001</v>
      </c>
      <c r="F5" s="127">
        <v>45597.103673</v>
      </c>
      <c r="G5" s="127">
        <v>46313.687129</v>
      </c>
      <c r="H5" s="127">
        <v>46495.919148</v>
      </c>
      <c r="I5" s="127">
        <v>47300</v>
      </c>
      <c r="J5" s="127">
        <v>48000</v>
      </c>
      <c r="K5" s="127">
        <v>48500</v>
      </c>
      <c r="L5" s="127">
        <v>49000</v>
      </c>
      <c r="M5" s="127">
        <v>49500</v>
      </c>
    </row>
    <row r="6" spans="1:13" ht="18" customHeight="1">
      <c r="A6" s="126" t="s">
        <v>98</v>
      </c>
      <c r="B6" s="127">
        <v>50531.175675</v>
      </c>
      <c r="C6" s="127">
        <v>51242.417587</v>
      </c>
      <c r="D6" s="127">
        <v>52466.665501</v>
      </c>
      <c r="E6" s="127">
        <v>53185.45880399999</v>
      </c>
      <c r="F6" s="127">
        <v>53681.002082</v>
      </c>
      <c r="G6" s="127">
        <v>55964.788564</v>
      </c>
      <c r="H6" s="127">
        <v>57040.884534</v>
      </c>
      <c r="I6" s="127">
        <v>58000</v>
      </c>
      <c r="J6" s="127">
        <v>58500</v>
      </c>
      <c r="K6" s="127">
        <v>59000</v>
      </c>
      <c r="L6" s="127">
        <v>59500</v>
      </c>
      <c r="M6" s="127">
        <v>60000</v>
      </c>
    </row>
    <row r="7" spans="1:13" ht="18" customHeight="1">
      <c r="A7" s="128" t="s">
        <v>129</v>
      </c>
      <c r="B7" s="60">
        <v>0.943</v>
      </c>
      <c r="C7" s="60">
        <v>0.9852879473683139</v>
      </c>
      <c r="D7" s="60">
        <v>0.99</v>
      </c>
      <c r="E7" s="60">
        <v>1.0602701353684172</v>
      </c>
      <c r="F7" s="60">
        <v>1.0658245820437686</v>
      </c>
      <c r="G7" s="60">
        <v>1.074</v>
      </c>
      <c r="H7" s="60">
        <v>1.0803443724566728</v>
      </c>
      <c r="I7" s="60">
        <v>1.11</v>
      </c>
      <c r="J7" s="60">
        <v>1.11</v>
      </c>
      <c r="K7" s="60">
        <v>1.11</v>
      </c>
      <c r="L7" s="60">
        <v>1.11</v>
      </c>
      <c r="M7" s="60">
        <v>1.11</v>
      </c>
    </row>
    <row r="8" spans="1:13" ht="18" customHeight="1">
      <c r="A8" s="37" t="s">
        <v>99</v>
      </c>
      <c r="B8" s="129">
        <v>885.54802399701</v>
      </c>
      <c r="C8" s="129">
        <v>934.7783569944272</v>
      </c>
      <c r="D8" s="129">
        <v>957.8469866427</v>
      </c>
      <c r="E8" s="129">
        <v>1039.7406562613003</v>
      </c>
      <c r="F8" s="129">
        <v>1058.1304557241992</v>
      </c>
      <c r="G8" s="129">
        <v>1098.4708289428202</v>
      </c>
      <c r="H8" s="129">
        <v>1118.5540320000002</v>
      </c>
      <c r="I8" s="129">
        <v>1168.8300000000002</v>
      </c>
      <c r="J8" s="129">
        <v>1182.15</v>
      </c>
      <c r="K8" s="129">
        <v>1193.2500000000002</v>
      </c>
      <c r="L8" s="129">
        <v>1204.3500000000001</v>
      </c>
      <c r="M8" s="129">
        <v>1215.45</v>
      </c>
    </row>
    <row r="9" spans="1:13" ht="18" customHeight="1">
      <c r="A9" s="124" t="s">
        <v>100</v>
      </c>
      <c r="B9" s="127">
        <v>113470.764201</v>
      </c>
      <c r="C9" s="127">
        <v>115466.596857</v>
      </c>
      <c r="D9" s="127">
        <v>116095.862192</v>
      </c>
      <c r="E9" s="127">
        <v>117449.80956499996</v>
      </c>
      <c r="F9" s="127">
        <v>118321.068559</v>
      </c>
      <c r="G9" s="127">
        <v>121982.959938</v>
      </c>
      <c r="H9" s="127">
        <v>122971.431415</v>
      </c>
      <c r="I9" s="127">
        <v>125500</v>
      </c>
      <c r="J9" s="127">
        <v>127500</v>
      </c>
      <c r="K9" s="127">
        <v>129500</v>
      </c>
      <c r="L9" s="127">
        <v>131500</v>
      </c>
      <c r="M9" s="127">
        <v>133500</v>
      </c>
    </row>
    <row r="10" spans="1:13" ht="18" customHeight="1">
      <c r="A10" s="128" t="s">
        <v>133</v>
      </c>
      <c r="B10" s="60">
        <v>0.4332655494671176</v>
      </c>
      <c r="C10" s="60">
        <v>0.456</v>
      </c>
      <c r="D10" s="60">
        <v>0.4658</v>
      </c>
      <c r="E10" s="60">
        <v>0.48970339930742346</v>
      </c>
      <c r="F10" s="60">
        <v>0.4912298023182165</v>
      </c>
      <c r="G10" s="60">
        <v>0.4959687755988204</v>
      </c>
      <c r="H10" s="60">
        <v>0.49909401146088955</v>
      </c>
      <c r="I10" s="60">
        <v>0.51</v>
      </c>
      <c r="J10" s="60">
        <v>0.51</v>
      </c>
      <c r="K10" s="60">
        <v>0.51</v>
      </c>
      <c r="L10" s="60">
        <v>0.51</v>
      </c>
      <c r="M10" s="60">
        <v>0.51</v>
      </c>
    </row>
    <row r="11" spans="1:13" ht="18" customHeight="1">
      <c r="A11" s="37" t="s">
        <v>99</v>
      </c>
      <c r="B11" s="129">
        <v>489.05899370631</v>
      </c>
      <c r="C11" s="129">
        <v>526.52768166792</v>
      </c>
      <c r="D11" s="129">
        <v>540.774526090336</v>
      </c>
      <c r="E11" s="129">
        <v>575.1557099199002</v>
      </c>
      <c r="F11" s="129">
        <v>581.2283511831771</v>
      </c>
      <c r="G11" s="129">
        <v>604.9973928436982</v>
      </c>
      <c r="H11" s="129">
        <v>613.74305</v>
      </c>
      <c r="I11" s="129">
        <v>640.05</v>
      </c>
      <c r="J11" s="129">
        <v>650.25</v>
      </c>
      <c r="K11" s="129">
        <v>660.45</v>
      </c>
      <c r="L11" s="129">
        <v>670.65</v>
      </c>
      <c r="M11" s="129">
        <v>680.85</v>
      </c>
    </row>
    <row r="12" spans="1:13" ht="18" customHeight="1">
      <c r="A12" s="124" t="s">
        <v>101</v>
      </c>
      <c r="B12" s="127">
        <v>7795.494786</v>
      </c>
      <c r="C12" s="127">
        <v>7864.143774</v>
      </c>
      <c r="D12" s="127">
        <v>7896.10735</v>
      </c>
      <c r="E12" s="127">
        <v>7913.737592000007</v>
      </c>
      <c r="F12" s="127">
        <v>7902.879454</v>
      </c>
      <c r="G12" s="127">
        <v>8079.569799</v>
      </c>
      <c r="H12" s="127">
        <v>8057.379445</v>
      </c>
      <c r="I12" s="127">
        <v>8200</v>
      </c>
      <c r="J12" s="127">
        <v>8300</v>
      </c>
      <c r="K12" s="127">
        <v>8400</v>
      </c>
      <c r="L12" s="127">
        <v>8500</v>
      </c>
      <c r="M12" s="127">
        <v>8600</v>
      </c>
    </row>
    <row r="13" spans="1:13" ht="18" customHeight="1">
      <c r="A13" s="128" t="s">
        <v>128</v>
      </c>
      <c r="B13" s="60">
        <v>1.051</v>
      </c>
      <c r="C13" s="60">
        <v>1.0734495112029068</v>
      </c>
      <c r="D13" s="60">
        <v>1.1084435797970176</v>
      </c>
      <c r="E13" s="60">
        <v>1.1504383493829136</v>
      </c>
      <c r="F13" s="60">
        <v>1.1649852584471496</v>
      </c>
      <c r="G13" s="60">
        <v>1.1727940967824322</v>
      </c>
      <c r="H13" s="60">
        <v>1.1984856324462203</v>
      </c>
      <c r="I13" s="60">
        <v>1.2</v>
      </c>
      <c r="J13" s="60">
        <v>1.2</v>
      </c>
      <c r="K13" s="60">
        <v>1.2</v>
      </c>
      <c r="L13" s="60">
        <v>1.2</v>
      </c>
      <c r="M13" s="60">
        <v>1.2</v>
      </c>
    </row>
    <row r="14" spans="1:13" ht="18" customHeight="1">
      <c r="A14" s="37" t="s">
        <v>99</v>
      </c>
      <c r="B14" s="129">
        <v>81.93065020086</v>
      </c>
      <c r="C14" s="129">
        <v>84.41761290229682</v>
      </c>
      <c r="D14" s="129">
        <v>87.52389497495543</v>
      </c>
      <c r="E14" s="129">
        <v>91.0426721279</v>
      </c>
      <c r="F14" s="129">
        <v>92.06738063194858</v>
      </c>
      <c r="G14" s="129">
        <v>94.75671764808821</v>
      </c>
      <c r="H14" s="129">
        <v>96.566535</v>
      </c>
      <c r="I14" s="129">
        <v>98.4</v>
      </c>
      <c r="J14" s="129">
        <v>99.6</v>
      </c>
      <c r="K14" s="129">
        <v>100.8</v>
      </c>
      <c r="L14" s="129">
        <v>102</v>
      </c>
      <c r="M14" s="129">
        <v>103.2</v>
      </c>
    </row>
    <row r="15" spans="1:13" ht="18" customHeight="1">
      <c r="A15" s="124" t="s">
        <v>102</v>
      </c>
      <c r="B15" s="127">
        <v>1953.815834</v>
      </c>
      <c r="C15" s="127">
        <v>1986.1158759999998</v>
      </c>
      <c r="D15" s="127">
        <v>1985.359984</v>
      </c>
      <c r="E15" s="127">
        <v>2035.0961520000008</v>
      </c>
      <c r="F15" s="127">
        <v>2545.788106</v>
      </c>
      <c r="G15" s="127">
        <v>2575.120977</v>
      </c>
      <c r="H15" s="127">
        <v>2599.931289</v>
      </c>
      <c r="I15" s="127">
        <v>2650</v>
      </c>
      <c r="J15" s="127">
        <v>2700</v>
      </c>
      <c r="K15" s="127">
        <v>2750</v>
      </c>
      <c r="L15" s="127">
        <v>2800</v>
      </c>
      <c r="M15" s="127">
        <v>2850</v>
      </c>
    </row>
    <row r="16" spans="1:13" ht="18" customHeight="1">
      <c r="A16" s="23" t="s">
        <v>103</v>
      </c>
      <c r="B16" s="130">
        <v>2.82</v>
      </c>
      <c r="C16" s="130">
        <v>2.8242664627649905</v>
      </c>
      <c r="D16" s="130">
        <v>3.0419197656011012</v>
      </c>
      <c r="E16" s="130">
        <v>3.068410995486959</v>
      </c>
      <c r="F16" s="130">
        <v>3.0254943390113787</v>
      </c>
      <c r="G16" s="130">
        <v>3.048</v>
      </c>
      <c r="H16" s="130">
        <v>3.052833908950276</v>
      </c>
      <c r="I16" s="130">
        <v>3.0835</v>
      </c>
      <c r="J16" s="130">
        <v>3.0835</v>
      </c>
      <c r="K16" s="130">
        <v>3.0835</v>
      </c>
      <c r="L16" s="130">
        <v>3.0835</v>
      </c>
      <c r="M16" s="130">
        <v>3.0835</v>
      </c>
    </row>
    <row r="17" spans="1:13" ht="18" customHeight="1">
      <c r="A17" s="37" t="s">
        <v>99</v>
      </c>
      <c r="B17" s="129">
        <v>55.09760651879999</v>
      </c>
      <c r="C17" s="129">
        <v>56.0932045975191</v>
      </c>
      <c r="D17" s="129">
        <v>60.39305777163086</v>
      </c>
      <c r="E17" s="129">
        <v>62.445114096700024</v>
      </c>
      <c r="F17" s="129">
        <v>77.022675030255</v>
      </c>
      <c r="G17" s="129">
        <v>78.48968737896001</v>
      </c>
      <c r="H17" s="129">
        <v>79.371584</v>
      </c>
      <c r="I17" s="129">
        <v>81.71275</v>
      </c>
      <c r="J17" s="129">
        <v>83.2545</v>
      </c>
      <c r="K17" s="129">
        <v>84.79625</v>
      </c>
      <c r="L17" s="129">
        <v>86.338</v>
      </c>
      <c r="M17" s="129">
        <v>87.87975</v>
      </c>
    </row>
    <row r="18" spans="1:13" ht="18" customHeight="1">
      <c r="A18" s="124" t="s">
        <v>104</v>
      </c>
      <c r="B18" s="127">
        <v>2089</v>
      </c>
      <c r="C18" s="127">
        <v>2239.8337500000002</v>
      </c>
      <c r="D18" s="127">
        <v>2269.776497</v>
      </c>
      <c r="E18" s="127">
        <v>2399.553462999998</v>
      </c>
      <c r="F18" s="127">
        <v>2412.149379</v>
      </c>
      <c r="G18" s="127">
        <v>2639.647444</v>
      </c>
      <c r="H18" s="127">
        <v>2655.677281</v>
      </c>
      <c r="I18" s="127">
        <v>2700</v>
      </c>
      <c r="J18" s="127">
        <v>2700</v>
      </c>
      <c r="K18" s="127">
        <v>2700</v>
      </c>
      <c r="L18" s="127">
        <v>2700</v>
      </c>
      <c r="M18" s="127">
        <v>2700</v>
      </c>
    </row>
    <row r="19" spans="1:13" ht="18" customHeight="1">
      <c r="A19" s="23" t="s">
        <v>105</v>
      </c>
      <c r="B19" s="60">
        <v>0.40568053374734797</v>
      </c>
      <c r="C19" s="60">
        <v>0.4027652498762464</v>
      </c>
      <c r="D19" s="60">
        <v>0.38497015556414316</v>
      </c>
      <c r="E19" s="60">
        <v>0.405906482477357</v>
      </c>
      <c r="F19" s="60">
        <v>0.3848725987214244</v>
      </c>
      <c r="G19" s="60">
        <v>0.39153671917407773</v>
      </c>
      <c r="H19" s="60">
        <v>0.38898645832863155</v>
      </c>
      <c r="I19" s="60">
        <v>0.38898645832863155</v>
      </c>
      <c r="J19" s="60">
        <v>0.38898645832863155</v>
      </c>
      <c r="K19" s="60">
        <v>0.38898645832863155</v>
      </c>
      <c r="L19" s="60">
        <v>0.38898645832863155</v>
      </c>
      <c r="M19" s="60">
        <v>0.38898645832863155</v>
      </c>
    </row>
    <row r="20" spans="1:13" ht="18" customHeight="1">
      <c r="A20" s="37" t="s">
        <v>99</v>
      </c>
      <c r="B20" s="129">
        <v>8.4746663499821</v>
      </c>
      <c r="C20" s="129">
        <v>9.021272000000002</v>
      </c>
      <c r="D20" s="129">
        <v>8.73796211145926</v>
      </c>
      <c r="E20" s="129">
        <v>9.739943056826899</v>
      </c>
      <c r="F20" s="129">
        <v>9.283702</v>
      </c>
      <c r="G20" s="129">
        <v>10.335189</v>
      </c>
      <c r="H20" s="129">
        <v>10.330225</v>
      </c>
      <c r="I20" s="129">
        <v>10.502634374873052</v>
      </c>
      <c r="J20" s="129">
        <v>10.502634374873052</v>
      </c>
      <c r="K20" s="129">
        <v>10.502634374873052</v>
      </c>
      <c r="L20" s="129">
        <v>10.502634374873052</v>
      </c>
      <c r="M20" s="129">
        <v>10.502634374873052</v>
      </c>
    </row>
    <row r="21" spans="1:13" ht="18" customHeight="1">
      <c r="A21" s="124" t="s">
        <v>106</v>
      </c>
      <c r="B21" s="127">
        <v>508.970672</v>
      </c>
      <c r="C21" s="127">
        <v>567.208329</v>
      </c>
      <c r="D21" s="127">
        <v>576.6616</v>
      </c>
      <c r="E21" s="127">
        <v>548.655772</v>
      </c>
      <c r="F21" s="127">
        <v>559.668243</v>
      </c>
      <c r="G21" s="127">
        <v>555.771236</v>
      </c>
      <c r="H21" s="127">
        <v>560.034335</v>
      </c>
      <c r="I21" s="127">
        <v>600</v>
      </c>
      <c r="J21" s="127">
        <v>600</v>
      </c>
      <c r="K21" s="127">
        <v>600</v>
      </c>
      <c r="L21" s="127">
        <v>600</v>
      </c>
      <c r="M21" s="127">
        <v>600</v>
      </c>
    </row>
    <row r="22" spans="1:13" ht="18" customHeight="1">
      <c r="A22" s="23" t="s">
        <v>107</v>
      </c>
      <c r="B22" s="60">
        <v>2.738610140169279</v>
      </c>
      <c r="C22" s="60">
        <v>2.7780965185300746</v>
      </c>
      <c r="D22" s="60">
        <v>2.8517193052307537</v>
      </c>
      <c r="E22" s="60">
        <v>3.699452352776853</v>
      </c>
      <c r="F22" s="60">
        <v>3.767917502041019</v>
      </c>
      <c r="G22" s="60">
        <v>3.852694361589409</v>
      </c>
      <c r="H22" s="60">
        <v>3.977244538051403</v>
      </c>
      <c r="I22" s="60">
        <v>4.025</v>
      </c>
      <c r="J22" s="60">
        <v>4.025</v>
      </c>
      <c r="K22" s="60">
        <v>4.025</v>
      </c>
      <c r="L22" s="60">
        <v>4.025</v>
      </c>
      <c r="M22" s="60">
        <v>4.025</v>
      </c>
    </row>
    <row r="23" spans="1:13" ht="18" customHeight="1">
      <c r="A23" s="37" t="s">
        <v>99</v>
      </c>
      <c r="B23" s="131">
        <v>13.93872243387972</v>
      </c>
      <c r="C23" s="131">
        <v>15.757594840761612</v>
      </c>
      <c r="D23" s="131">
        <v>16.444770173052547</v>
      </c>
      <c r="E23" s="131">
        <v>20.297258865900005</v>
      </c>
      <c r="F23" s="131">
        <v>21.087837681362462</v>
      </c>
      <c r="G23" s="131">
        <v>21.41216707270777</v>
      </c>
      <c r="H23" s="131">
        <v>22.273935</v>
      </c>
      <c r="I23" s="131">
        <v>24.15</v>
      </c>
      <c r="J23" s="131">
        <v>24.15</v>
      </c>
      <c r="K23" s="131">
        <v>24.15</v>
      </c>
      <c r="L23" s="131">
        <v>24.15</v>
      </c>
      <c r="M23" s="131">
        <v>24.15</v>
      </c>
    </row>
    <row r="24" spans="1:13" ht="18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18" customHeight="1">
      <c r="A25" s="124" t="s">
        <v>108</v>
      </c>
      <c r="B25" s="132">
        <v>219725.5772</v>
      </c>
      <c r="C25" s="132">
        <v>222997.51999699997</v>
      </c>
      <c r="D25" s="132">
        <v>225575.98849600003</v>
      </c>
      <c r="E25" s="132">
        <v>228410.60267499997</v>
      </c>
      <c r="F25" s="132">
        <v>231019.659496</v>
      </c>
      <c r="G25" s="132">
        <v>238111.545087</v>
      </c>
      <c r="H25" s="132">
        <v>240381.257447</v>
      </c>
      <c r="I25" s="132">
        <v>244950</v>
      </c>
      <c r="J25" s="132">
        <v>248300</v>
      </c>
      <c r="K25" s="132">
        <v>251450</v>
      </c>
      <c r="L25" s="132">
        <v>254600</v>
      </c>
      <c r="M25" s="132">
        <v>257750</v>
      </c>
    </row>
    <row r="26" spans="1:13" ht="18" customHeight="1" thickBot="1">
      <c r="A26" s="25" t="s">
        <v>109</v>
      </c>
      <c r="B26" s="133">
        <v>9.30058190804055</v>
      </c>
      <c r="C26" s="133">
        <v>1.4891041992902698</v>
      </c>
      <c r="D26" s="133">
        <v>1.1562767599544443</v>
      </c>
      <c r="E26" s="133">
        <v>1.2566116623934143</v>
      </c>
      <c r="F26" s="133">
        <v>1.1422660727848921</v>
      </c>
      <c r="G26" s="133">
        <v>3.0698190822685323</v>
      </c>
      <c r="H26" s="133">
        <v>0.9532139061844802</v>
      </c>
      <c r="I26" s="133">
        <v>1.900623451895922</v>
      </c>
      <c r="J26" s="133">
        <v>1.3676260461318535</v>
      </c>
      <c r="K26" s="133">
        <v>1.2686266612968122</v>
      </c>
      <c r="L26" s="133">
        <v>1.2527341419765303</v>
      </c>
      <c r="M26" s="133">
        <v>1.2372348782403675</v>
      </c>
    </row>
    <row r="27" spans="1:13" ht="18" customHeight="1" thickTop="1">
      <c r="A27" s="124" t="s">
        <v>110</v>
      </c>
      <c r="B27" s="134">
        <v>1535.1833968568599</v>
      </c>
      <c r="C27" s="134">
        <v>1626.5957230029248</v>
      </c>
      <c r="D27" s="134">
        <v>1671.721197764134</v>
      </c>
      <c r="E27" s="134">
        <v>1798.4213543285273</v>
      </c>
      <c r="F27" s="132">
        <v>1838.8204022509422</v>
      </c>
      <c r="G27" s="132">
        <v>1908.4619828862742</v>
      </c>
      <c r="H27" s="132">
        <v>1940.839361</v>
      </c>
      <c r="I27" s="132">
        <v>2020</v>
      </c>
      <c r="J27" s="132">
        <v>2050</v>
      </c>
      <c r="K27" s="132">
        <v>2070</v>
      </c>
      <c r="L27" s="132">
        <v>2100</v>
      </c>
      <c r="M27" s="132">
        <v>2120</v>
      </c>
    </row>
    <row r="28" spans="1:13" ht="18" customHeight="1">
      <c r="A28" s="23" t="s">
        <v>109</v>
      </c>
      <c r="B28" s="30">
        <v>12.079209726475382</v>
      </c>
      <c r="C28" s="30">
        <v>5.954488977227279</v>
      </c>
      <c r="D28" s="30">
        <v>2.7742280471450664</v>
      </c>
      <c r="E28" s="30">
        <v>7.579024345318475</v>
      </c>
      <c r="F28" s="30">
        <v>2.2463616674246234</v>
      </c>
      <c r="G28" s="30">
        <v>3.7872964945397714</v>
      </c>
      <c r="H28" s="30">
        <v>1.6965167975083073</v>
      </c>
      <c r="I28" s="30">
        <v>4.0786806260572295</v>
      </c>
      <c r="J28" s="30">
        <v>1.4851485148514865</v>
      </c>
      <c r="K28" s="30">
        <v>0.9756097560975618</v>
      </c>
      <c r="L28" s="30">
        <v>1.449275362318847</v>
      </c>
      <c r="M28" s="30">
        <v>0.952380952380949</v>
      </c>
    </row>
    <row r="29" spans="1:13" ht="18" customHeight="1">
      <c r="A29" s="135"/>
      <c r="B29" s="32"/>
      <c r="C29" s="136"/>
      <c r="D29" s="137"/>
      <c r="E29" s="138"/>
      <c r="F29" s="33"/>
      <c r="G29" s="33"/>
      <c r="H29" s="33"/>
      <c r="I29" s="33"/>
      <c r="J29" s="33"/>
      <c r="K29" s="33"/>
      <c r="L29" s="33"/>
      <c r="M29" s="33"/>
    </row>
    <row r="30" spans="1:13" ht="18" customHeight="1">
      <c r="A30" s="139"/>
      <c r="B30" s="140"/>
      <c r="C30" s="140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8" customHeight="1">
      <c r="A31" s="114" t="s">
        <v>111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6"/>
    </row>
    <row r="32" spans="1:13" ht="18" customHeight="1">
      <c r="A32" s="121" t="s">
        <v>68</v>
      </c>
      <c r="B32" s="122">
        <v>2014</v>
      </c>
      <c r="C32" s="122">
        <v>2015</v>
      </c>
      <c r="D32" s="122">
        <v>2016</v>
      </c>
      <c r="E32" s="122">
        <v>2017</v>
      </c>
      <c r="F32" s="122">
        <v>2018</v>
      </c>
      <c r="G32" s="122">
        <v>2019</v>
      </c>
      <c r="H32" s="122">
        <v>2020</v>
      </c>
      <c r="I32" s="122" t="s">
        <v>2</v>
      </c>
      <c r="J32" s="122" t="s">
        <v>127</v>
      </c>
      <c r="K32" s="122" t="s">
        <v>131</v>
      </c>
      <c r="L32" s="122" t="s">
        <v>135</v>
      </c>
      <c r="M32" s="123" t="s">
        <v>137</v>
      </c>
    </row>
    <row r="33" spans="1:13" ht="18" customHeight="1">
      <c r="A33" s="125" t="s">
        <v>112</v>
      </c>
      <c r="B33" s="141">
        <v>1515.116</v>
      </c>
      <c r="C33" s="141">
        <v>1603.991</v>
      </c>
      <c r="D33" s="141">
        <v>1657.647</v>
      </c>
      <c r="E33" s="141">
        <v>1774.327</v>
      </c>
      <c r="F33" s="142">
        <v>1812.020699</v>
      </c>
      <c r="G33" s="142">
        <v>1870.39</v>
      </c>
      <c r="H33" s="142">
        <v>1721.581</v>
      </c>
      <c r="I33" s="142">
        <v>1890</v>
      </c>
      <c r="J33" s="142">
        <v>1920</v>
      </c>
      <c r="K33" s="142">
        <v>1940</v>
      </c>
      <c r="L33" s="142">
        <v>1960</v>
      </c>
      <c r="M33" s="142">
        <v>1980</v>
      </c>
    </row>
    <row r="34" spans="1:13" ht="18" customHeight="1">
      <c r="A34" s="37" t="s">
        <v>113</v>
      </c>
      <c r="B34" s="50">
        <v>8.232</v>
      </c>
      <c r="C34" s="50">
        <v>9.364</v>
      </c>
      <c r="D34" s="50">
        <v>16.556</v>
      </c>
      <c r="E34" s="50">
        <v>9.22</v>
      </c>
      <c r="F34" s="50">
        <v>9.264465</v>
      </c>
      <c r="G34" s="50">
        <v>11.790274</v>
      </c>
      <c r="H34" s="50">
        <v>28.354</v>
      </c>
      <c r="I34" s="50">
        <v>220</v>
      </c>
      <c r="J34" s="50">
        <v>110</v>
      </c>
      <c r="K34" s="50">
        <v>110</v>
      </c>
      <c r="L34" s="50">
        <v>110</v>
      </c>
      <c r="M34" s="50">
        <v>110</v>
      </c>
    </row>
    <row r="35" spans="1:13" ht="18" customHeight="1" thickBot="1">
      <c r="A35" s="51" t="s">
        <v>114</v>
      </c>
      <c r="B35" s="52">
        <v>-11.706</v>
      </c>
      <c r="C35" s="52">
        <v>-9.342</v>
      </c>
      <c r="D35" s="52">
        <v>-4.5</v>
      </c>
      <c r="E35" s="52">
        <v>-9.439</v>
      </c>
      <c r="F35" s="52">
        <v>-7.903901000000001</v>
      </c>
      <c r="G35" s="52">
        <v>-11.914</v>
      </c>
      <c r="H35" s="52">
        <v>-2.744</v>
      </c>
      <c r="I35" s="52">
        <v>-10</v>
      </c>
      <c r="J35" s="52">
        <v>-10</v>
      </c>
      <c r="K35" s="52">
        <v>-10</v>
      </c>
      <c r="L35" s="52">
        <v>-10</v>
      </c>
      <c r="M35" s="52">
        <v>-10</v>
      </c>
    </row>
    <row r="36" spans="1:13" ht="18" customHeight="1" thickTop="1">
      <c r="A36" s="124" t="s">
        <v>56</v>
      </c>
      <c r="B36" s="134">
        <v>1511.642</v>
      </c>
      <c r="C36" s="134">
        <v>1604.013</v>
      </c>
      <c r="D36" s="134">
        <v>1669.703</v>
      </c>
      <c r="E36" s="134">
        <v>1774.108</v>
      </c>
      <c r="F36" s="132">
        <v>1813.381263</v>
      </c>
      <c r="G36" s="132">
        <v>1870.266274</v>
      </c>
      <c r="H36" s="132">
        <v>1747.191</v>
      </c>
      <c r="I36" s="132">
        <v>2100</v>
      </c>
      <c r="J36" s="132">
        <v>2020</v>
      </c>
      <c r="K36" s="132">
        <v>2040</v>
      </c>
      <c r="L36" s="132">
        <v>2060</v>
      </c>
      <c r="M36" s="132">
        <v>2080</v>
      </c>
    </row>
    <row r="37" spans="1:13" ht="18" customHeight="1">
      <c r="A37" s="143" t="s">
        <v>109</v>
      </c>
      <c r="B37" s="144">
        <v>10.911442799210835</v>
      </c>
      <c r="C37" s="144">
        <v>6.110639953110586</v>
      </c>
      <c r="D37" s="144">
        <v>4.095353341899344</v>
      </c>
      <c r="E37" s="144">
        <v>6.252908451383266</v>
      </c>
      <c r="F37" s="144">
        <v>2.213690654683931</v>
      </c>
      <c r="G37" s="144">
        <v>3.13695813233954</v>
      </c>
      <c r="H37" s="144">
        <v>-6.580628422324852</v>
      </c>
      <c r="I37" s="144">
        <v>20.192926817960945</v>
      </c>
      <c r="J37" s="144">
        <v>-3.809523809523807</v>
      </c>
      <c r="K37" s="144">
        <v>0.990099009900991</v>
      </c>
      <c r="L37" s="144">
        <v>0.9803921568627416</v>
      </c>
      <c r="M37" s="144">
        <v>0.9708737864077666</v>
      </c>
    </row>
    <row r="38" spans="2:3" ht="18" customHeight="1">
      <c r="B38" s="9"/>
      <c r="C38" s="9"/>
    </row>
    <row r="39" spans="2:7" ht="18" customHeight="1">
      <c r="B39" s="16"/>
      <c r="C39" s="16"/>
      <c r="D39" s="16"/>
      <c r="E39" s="16"/>
      <c r="F39" s="16"/>
      <c r="G39" s="16"/>
    </row>
  </sheetData>
  <sheetProtection/>
  <printOptions/>
  <pageMargins left="0.5905511811023623" right="0.3937007874015748" top="0.7874015748031497" bottom="0.7874015748031497" header="0.5118110236220472" footer="0.5118110236220472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Q44" sqref="Q44"/>
    </sheetView>
  </sheetViews>
  <sheetFormatPr defaultColWidth="8.8515625" defaultRowHeight="18" customHeight="1"/>
  <cols>
    <col min="1" max="1" width="32.00390625" style="1" customWidth="1"/>
    <col min="2" max="2" width="9.57421875" style="1" hidden="1" customWidth="1"/>
    <col min="3" max="6" width="10.140625" style="1" hidden="1" customWidth="1"/>
    <col min="7" max="13" width="10.421875" style="1" customWidth="1"/>
    <col min="14" max="16384" width="8.8515625" style="1" customWidth="1"/>
  </cols>
  <sheetData>
    <row r="1" spans="1:13" ht="18" customHeight="1">
      <c r="A1" s="17" t="s">
        <v>115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 t="s">
        <v>3</v>
      </c>
    </row>
    <row r="2" spans="1:13" ht="18" customHeight="1">
      <c r="A2" s="19" t="s">
        <v>68</v>
      </c>
      <c r="B2" s="20">
        <v>2014</v>
      </c>
      <c r="C2" s="20">
        <v>2015</v>
      </c>
      <c r="D2" s="20">
        <v>2016</v>
      </c>
      <c r="E2" s="20">
        <v>2017</v>
      </c>
      <c r="F2" s="20">
        <v>2018</v>
      </c>
      <c r="G2" s="20">
        <v>2019</v>
      </c>
      <c r="H2" s="20">
        <v>2020</v>
      </c>
      <c r="I2" s="20" t="s">
        <v>2</v>
      </c>
      <c r="J2" s="20" t="s">
        <v>127</v>
      </c>
      <c r="K2" s="20" t="s">
        <v>131</v>
      </c>
      <c r="L2" s="20" t="s">
        <v>135</v>
      </c>
      <c r="M2" s="21" t="s">
        <v>137</v>
      </c>
    </row>
    <row r="3" spans="1:13" ht="18" customHeight="1">
      <c r="A3" s="53" t="s">
        <v>116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8" customHeight="1">
      <c r="A4" s="22" t="s">
        <v>117</v>
      </c>
      <c r="B4" s="22">
        <v>18193.0205941312</v>
      </c>
      <c r="C4" s="22">
        <v>18523.92138597354</v>
      </c>
      <c r="D4" s="22">
        <v>18890.563156200074</v>
      </c>
      <c r="E4" s="22">
        <v>18903.046100817803</v>
      </c>
      <c r="F4" s="22">
        <v>18757.5426473932</v>
      </c>
      <c r="G4" s="22">
        <v>19235.870108870196</v>
      </c>
      <c r="H4" s="22">
        <v>20221.1387009013</v>
      </c>
      <c r="I4" s="22">
        <v>20440</v>
      </c>
      <c r="J4" s="22">
        <v>21010</v>
      </c>
      <c r="K4" s="22">
        <v>21680</v>
      </c>
      <c r="L4" s="22">
        <v>22410</v>
      </c>
      <c r="M4" s="22">
        <v>23090</v>
      </c>
    </row>
    <row r="5" spans="1:13" ht="18" customHeight="1">
      <c r="A5" s="23" t="s">
        <v>7</v>
      </c>
      <c r="B5" s="30">
        <v>1.2631470950382084</v>
      </c>
      <c r="C5" s="30">
        <v>1.8188337122483134</v>
      </c>
      <c r="D5" s="30">
        <v>1.9792880923375167</v>
      </c>
      <c r="E5" s="30">
        <v>0.06608032018162735</v>
      </c>
      <c r="F5" s="30">
        <v>-0.7697354841572857</v>
      </c>
      <c r="G5" s="30">
        <v>2.550053972786648</v>
      </c>
      <c r="H5" s="30">
        <v>5.12203808018421</v>
      </c>
      <c r="I5" s="30">
        <v>1.0823391419047201</v>
      </c>
      <c r="J5" s="30">
        <v>2.788649706457935</v>
      </c>
      <c r="K5" s="30">
        <v>3.188957639219425</v>
      </c>
      <c r="L5" s="30">
        <v>3.367158671586723</v>
      </c>
      <c r="M5" s="30">
        <v>3.034359660865693</v>
      </c>
    </row>
    <row r="6" spans="1:13" ht="18" customHeight="1">
      <c r="A6" s="85" t="s">
        <v>118</v>
      </c>
      <c r="B6" s="86">
        <v>1461.1145083628098</v>
      </c>
      <c r="C6" s="86">
        <v>1641.5402611491133</v>
      </c>
      <c r="D6" s="86">
        <v>1537.872180320431</v>
      </c>
      <c r="E6" s="86">
        <v>1868.7287504</v>
      </c>
      <c r="F6" s="86">
        <v>1857.0282027832002</v>
      </c>
      <c r="G6" s="86">
        <v>1908.788297978</v>
      </c>
      <c r="H6" s="86">
        <v>1966.8189229999998</v>
      </c>
      <c r="I6" s="86">
        <v>2350</v>
      </c>
      <c r="J6" s="86">
        <v>2080</v>
      </c>
      <c r="K6" s="86">
        <v>2000</v>
      </c>
      <c r="L6" s="86">
        <v>2070</v>
      </c>
      <c r="M6" s="86">
        <v>2100</v>
      </c>
    </row>
    <row r="7" spans="1:13" ht="18" customHeight="1">
      <c r="A7" s="23" t="s">
        <v>7</v>
      </c>
      <c r="B7" s="30">
        <v>11.415960358395893</v>
      </c>
      <c r="C7" s="30">
        <v>12.34850189725869</v>
      </c>
      <c r="D7" s="30">
        <v>-6.315293220777452</v>
      </c>
      <c r="E7" s="30">
        <v>21.513918667195853</v>
      </c>
      <c r="F7" s="30">
        <v>-0.6261233800943788</v>
      </c>
      <c r="G7" s="30">
        <v>2.787254125555272</v>
      </c>
      <c r="H7" s="30">
        <v>3.040181306825507</v>
      </c>
      <c r="I7" s="30">
        <v>19.482275288237116</v>
      </c>
      <c r="J7" s="30">
        <v>-11.489361702127665</v>
      </c>
      <c r="K7" s="30">
        <v>-3.8461538461538436</v>
      </c>
      <c r="L7" s="30">
        <v>3.499999999999992</v>
      </c>
      <c r="M7" s="30">
        <v>1.449275362318847</v>
      </c>
    </row>
    <row r="8" spans="1:13" ht="18" customHeight="1">
      <c r="A8" s="125" t="s">
        <v>119</v>
      </c>
      <c r="B8" s="145">
        <v>1511.642</v>
      </c>
      <c r="C8" s="145">
        <v>1604.013</v>
      </c>
      <c r="D8" s="145">
        <v>1669.703</v>
      </c>
      <c r="E8" s="145">
        <v>1774.108</v>
      </c>
      <c r="F8" s="145">
        <v>1813.381263</v>
      </c>
      <c r="G8" s="145">
        <v>1870.266274</v>
      </c>
      <c r="H8" s="145">
        <v>1747.191</v>
      </c>
      <c r="I8" s="145">
        <v>2100</v>
      </c>
      <c r="J8" s="145">
        <v>2020</v>
      </c>
      <c r="K8" s="145">
        <v>2040</v>
      </c>
      <c r="L8" s="145">
        <v>2060</v>
      </c>
      <c r="M8" s="145">
        <v>2080</v>
      </c>
    </row>
    <row r="9" spans="1:13" ht="18" customHeight="1" thickBot="1">
      <c r="A9" s="25" t="s">
        <v>7</v>
      </c>
      <c r="B9" s="133">
        <v>10.911442799210835</v>
      </c>
      <c r="C9" s="133">
        <v>6.110639953110586</v>
      </c>
      <c r="D9" s="133">
        <v>4.095353341899344</v>
      </c>
      <c r="E9" s="133">
        <v>6.252908451383266</v>
      </c>
      <c r="F9" s="133">
        <v>2.213690654683931</v>
      </c>
      <c r="G9" s="133">
        <v>3.13695813233954</v>
      </c>
      <c r="H9" s="133">
        <v>-6.580628422324852</v>
      </c>
      <c r="I9" s="133">
        <v>20.192926817960945</v>
      </c>
      <c r="J9" s="133">
        <v>-3.809523809523807</v>
      </c>
      <c r="K9" s="133">
        <v>0.990099009900991</v>
      </c>
      <c r="L9" s="133">
        <v>0.9803921568627416</v>
      </c>
      <c r="M9" s="133">
        <v>0.9708737864077666</v>
      </c>
    </row>
    <row r="10" spans="1:13" ht="18" customHeight="1" thickTop="1">
      <c r="A10" s="27" t="s">
        <v>120</v>
      </c>
      <c r="B10" s="27">
        <v>21165.777102494012</v>
      </c>
      <c r="C10" s="27">
        <v>21769.47464712265</v>
      </c>
      <c r="D10" s="27">
        <v>22098.138336520507</v>
      </c>
      <c r="E10" s="27">
        <v>22545.882851217804</v>
      </c>
      <c r="F10" s="27">
        <v>22427.952113176398</v>
      </c>
      <c r="G10" s="27">
        <v>23014.9246808482</v>
      </c>
      <c r="H10" s="27">
        <v>23935.1486239013</v>
      </c>
      <c r="I10" s="27">
        <v>24890</v>
      </c>
      <c r="J10" s="27">
        <v>25110</v>
      </c>
      <c r="K10" s="27">
        <v>25720</v>
      </c>
      <c r="L10" s="27">
        <v>26540</v>
      </c>
      <c r="M10" s="27">
        <v>27270</v>
      </c>
    </row>
    <row r="11" spans="1:13" ht="18" customHeight="1">
      <c r="A11" s="23" t="s">
        <v>7</v>
      </c>
      <c r="B11" s="30"/>
      <c r="C11" s="30">
        <v>2.8522342539339274</v>
      </c>
      <c r="D11" s="30">
        <v>1.5097456173169377</v>
      </c>
      <c r="E11" s="30">
        <v>2.026163959510252</v>
      </c>
      <c r="F11" s="30">
        <v>-0.5230699494876312</v>
      </c>
      <c r="G11" s="30">
        <v>2.6171474092231417</v>
      </c>
      <c r="H11" s="30">
        <v>3.998379120566331</v>
      </c>
      <c r="I11" s="30">
        <v>3.989327123480657</v>
      </c>
      <c r="J11" s="30">
        <v>0.8838891120932058</v>
      </c>
      <c r="K11" s="30">
        <v>2.4293110314615785</v>
      </c>
      <c r="L11" s="30">
        <v>3.188180404354579</v>
      </c>
      <c r="M11" s="30">
        <v>2.750565184626974</v>
      </c>
    </row>
    <row r="12" spans="1:13" ht="26.25" customHeight="1">
      <c r="A12" s="146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27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147" t="s">
        <v>121</v>
      </c>
      <c r="B14" s="148">
        <v>119.6</v>
      </c>
      <c r="C14" s="148">
        <v>119.39916666666667</v>
      </c>
      <c r="D14" s="148">
        <v>119.78280303030304</v>
      </c>
      <c r="E14" s="148">
        <v>120.48280303030305</v>
      </c>
      <c r="F14" s="148">
        <v>121.58280303030304</v>
      </c>
      <c r="G14" s="148">
        <v>122.58280303030304</v>
      </c>
      <c r="H14" s="148">
        <v>122.88280303030304</v>
      </c>
      <c r="I14" s="148">
        <v>123.88280303030304</v>
      </c>
      <c r="J14" s="148">
        <v>125.28280303030304</v>
      </c>
      <c r="K14" s="148">
        <v>126.88280303030304</v>
      </c>
      <c r="L14" s="148">
        <v>128.48280303030305</v>
      </c>
      <c r="M14" s="148">
        <v>130.18280303030303</v>
      </c>
    </row>
    <row r="15" spans="1:13" ht="15.75" customHeight="1">
      <c r="A15" s="23" t="s">
        <v>122</v>
      </c>
      <c r="B15" s="30">
        <v>1</v>
      </c>
      <c r="C15" s="30">
        <v>-0.20083333333332787</v>
      </c>
      <c r="D15" s="30">
        <v>0.3836363636363638</v>
      </c>
      <c r="E15" s="30">
        <v>0.7</v>
      </c>
      <c r="F15" s="30">
        <v>1.1</v>
      </c>
      <c r="G15" s="30">
        <v>1</v>
      </c>
      <c r="H15" s="30">
        <v>0.3</v>
      </c>
      <c r="I15" s="30">
        <v>1</v>
      </c>
      <c r="J15" s="30">
        <v>1.4</v>
      </c>
      <c r="K15" s="30">
        <v>1.6</v>
      </c>
      <c r="L15" s="30">
        <v>1.6</v>
      </c>
      <c r="M15" s="30">
        <v>1.7</v>
      </c>
    </row>
    <row r="16" spans="1:13" ht="15.75" customHeight="1">
      <c r="A16" s="147" t="s">
        <v>123</v>
      </c>
      <c r="B16" s="148">
        <v>128.5</v>
      </c>
      <c r="C16" s="148">
        <v>129.3</v>
      </c>
      <c r="D16" s="148">
        <v>130.07339520494975</v>
      </c>
      <c r="E16" s="148">
        <v>128.97339520494975</v>
      </c>
      <c r="F16" s="148">
        <v>130.37339520494976</v>
      </c>
      <c r="G16" s="148">
        <v>131.67339520494977</v>
      </c>
      <c r="H16" s="148">
        <v>132.27339520494976</v>
      </c>
      <c r="I16" s="148">
        <v>134.57339520494978</v>
      </c>
      <c r="J16" s="148">
        <v>136.3733952049498</v>
      </c>
      <c r="K16" s="148">
        <v>138.3733952049498</v>
      </c>
      <c r="L16" s="148">
        <v>140.47339520494978</v>
      </c>
      <c r="M16" s="148">
        <v>142.67339520494977</v>
      </c>
    </row>
    <row r="17" spans="1:13" ht="15.75" customHeight="1">
      <c r="A17" s="23" t="s">
        <v>124</v>
      </c>
      <c r="B17" s="30">
        <v>0.5</v>
      </c>
      <c r="C17" s="30">
        <v>0.6225680933852118</v>
      </c>
      <c r="D17" s="30">
        <v>0.7733952049497219</v>
      </c>
      <c r="E17" s="30">
        <v>-1.1</v>
      </c>
      <c r="F17" s="30">
        <v>1.4</v>
      </c>
      <c r="G17" s="30">
        <v>1.3</v>
      </c>
      <c r="H17" s="30">
        <v>0.6</v>
      </c>
      <c r="I17" s="30">
        <v>2.3</v>
      </c>
      <c r="J17" s="30">
        <v>1.8</v>
      </c>
      <c r="K17" s="30">
        <v>2</v>
      </c>
      <c r="L17" s="30">
        <v>2.1</v>
      </c>
      <c r="M17" s="30">
        <v>2.2</v>
      </c>
    </row>
    <row r="18" spans="1:13" ht="18" customHeight="1">
      <c r="A18" s="33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</row>
    <row r="19" spans="1:13" ht="18" customHeight="1">
      <c r="A19" s="147" t="s">
        <v>125</v>
      </c>
      <c r="B19" s="44">
        <v>0.9879037892224568</v>
      </c>
      <c r="C19" s="44">
        <v>0.9940541630074994</v>
      </c>
      <c r="D19" s="44">
        <v>1</v>
      </c>
      <c r="E19" s="44">
        <v>0.9915432360455666</v>
      </c>
      <c r="F19" s="44">
        <v>1.002306390169391</v>
      </c>
      <c r="G19" s="44">
        <v>1.0123007475700851</v>
      </c>
      <c r="H19" s="44">
        <v>1.016913527908867</v>
      </c>
      <c r="I19" s="44">
        <v>1.0345958525408645</v>
      </c>
      <c r="J19" s="44">
        <v>1.0484341935572103</v>
      </c>
      <c r="K19" s="44">
        <v>1.0638101280198167</v>
      </c>
      <c r="L19" s="44">
        <v>1.0799548592055532</v>
      </c>
      <c r="M19" s="44">
        <v>1.09686838711442</v>
      </c>
    </row>
    <row r="20" spans="4:5" ht="18" customHeight="1">
      <c r="D20" s="6"/>
      <c r="E20" s="6"/>
    </row>
    <row r="21" spans="2:7" ht="18" customHeight="1" hidden="1">
      <c r="B21" s="10"/>
      <c r="C21" s="10"/>
      <c r="D21" s="10"/>
      <c r="E21" s="10"/>
      <c r="F21" s="10"/>
      <c r="G21" s="10"/>
    </row>
    <row r="22" spans="2:7" ht="18" customHeight="1" hidden="1">
      <c r="B22" s="10"/>
      <c r="C22" s="10"/>
      <c r="D22" s="10"/>
      <c r="E22" s="10"/>
      <c r="F22" s="10"/>
      <c r="G22" s="10"/>
    </row>
    <row r="23" spans="2:7" ht="18" customHeight="1" hidden="1">
      <c r="B23" s="10"/>
      <c r="C23" s="10"/>
      <c r="D23" s="10"/>
      <c r="E23" s="10"/>
      <c r="F23" s="10"/>
      <c r="G23" s="10"/>
    </row>
    <row r="24" spans="2:7" ht="18" customHeight="1" hidden="1">
      <c r="B24" s="10"/>
      <c r="C24" s="10"/>
      <c r="D24" s="10"/>
      <c r="E24" s="10"/>
      <c r="F24" s="10"/>
      <c r="G24" s="10"/>
    </row>
    <row r="25" spans="1:13" ht="18" customHeight="1" hidden="1">
      <c r="A25" s="5" t="s">
        <v>117</v>
      </c>
      <c r="B25" s="10">
        <v>18415.781772079514</v>
      </c>
      <c r="C25" s="10">
        <v>18634.72039584808</v>
      </c>
      <c r="D25" s="10">
        <v>18890.563156200074</v>
      </c>
      <c r="E25" s="10">
        <v>19064.26811624088</v>
      </c>
      <c r="F25" s="10">
        <v>18714.379985368698</v>
      </c>
      <c r="G25" s="10">
        <v>19002.12970803761</v>
      </c>
      <c r="H25" s="10">
        <v>19884.816305357937</v>
      </c>
      <c r="I25" s="10">
        <v>19756.506803890035</v>
      </c>
      <c r="J25" s="10">
        <v>20039.40746029621</v>
      </c>
      <c r="K25" s="10">
        <v>20379.576607674622</v>
      </c>
      <c r="L25" s="10">
        <v>20750.86732466342</v>
      </c>
      <c r="M25" s="10">
        <v>21050.83916288615</v>
      </c>
    </row>
    <row r="26" spans="1:13" ht="18" customHeight="1" hidden="1">
      <c r="A26" s="13" t="s">
        <v>118</v>
      </c>
      <c r="B26" s="10">
        <v>1479.0048629257712</v>
      </c>
      <c r="C26" s="10">
        <v>1651.3589724151975</v>
      </c>
      <c r="D26" s="10">
        <v>1537.872180320431</v>
      </c>
      <c r="E26" s="10">
        <v>1884.666933791803</v>
      </c>
      <c r="F26" s="10">
        <v>1852.7550268030918</v>
      </c>
      <c r="G26" s="10">
        <v>1885.5940811659311</v>
      </c>
      <c r="H26" s="10">
        <v>1934.1063610831036</v>
      </c>
      <c r="I26" s="10">
        <v>2271.418345848414</v>
      </c>
      <c r="J26" s="10">
        <v>1983.9108766023853</v>
      </c>
      <c r="K26" s="10">
        <v>1880.0347424054078</v>
      </c>
      <c r="L26" s="10">
        <v>1916.7467809930067</v>
      </c>
      <c r="M26" s="10">
        <v>1914.541456997008</v>
      </c>
    </row>
    <row r="27" spans="1:13" ht="18" customHeight="1" hidden="1">
      <c r="A27" s="14" t="s">
        <v>119</v>
      </c>
      <c r="B27" s="10">
        <v>1530.1510293727677</v>
      </c>
      <c r="C27" s="10">
        <v>1613.607245652568</v>
      </c>
      <c r="D27" s="10">
        <v>1669.703</v>
      </c>
      <c r="E27" s="10">
        <v>1789.2391733470213</v>
      </c>
      <c r="F27" s="10">
        <v>1809.2085222499045</v>
      </c>
      <c r="G27" s="10">
        <v>1847.5401490015347</v>
      </c>
      <c r="H27" s="10">
        <v>1718.1313376692324</v>
      </c>
      <c r="I27" s="10">
        <v>2029.778096290072</v>
      </c>
      <c r="J27" s="10">
        <v>1926.6826782388548</v>
      </c>
      <c r="K27" s="10">
        <v>1917.635437253516</v>
      </c>
      <c r="L27" s="10">
        <v>1907.4871347080164</v>
      </c>
      <c r="M27" s="10">
        <v>1896.307728835132</v>
      </c>
    </row>
    <row r="28" spans="1:13" ht="18" customHeight="1" hidden="1">
      <c r="A28" s="3"/>
      <c r="B28" s="11">
        <v>21424.937664378052</v>
      </c>
      <c r="C28" s="11">
        <v>21899.686613915845</v>
      </c>
      <c r="D28" s="11">
        <v>22098.138336520507</v>
      </c>
      <c r="E28" s="11">
        <v>22738.174223379705</v>
      </c>
      <c r="F28" s="11">
        <v>22376.343534421696</v>
      </c>
      <c r="G28" s="11">
        <v>22735.263938205077</v>
      </c>
      <c r="H28" s="11">
        <v>23537.054004110272</v>
      </c>
      <c r="I28" s="11">
        <v>24057.703246028523</v>
      </c>
      <c r="J28" s="11">
        <v>23950.00101513745</v>
      </c>
      <c r="K28" s="11">
        <v>24177.246787333548</v>
      </c>
      <c r="L28" s="11">
        <v>24575.10124036444</v>
      </c>
      <c r="M28" s="11">
        <v>24861.68834871829</v>
      </c>
    </row>
    <row r="29" spans="4:5" ht="18" customHeight="1" hidden="1">
      <c r="D29" s="6"/>
      <c r="E29" s="6"/>
    </row>
    <row r="30" spans="4:5" ht="18" customHeight="1">
      <c r="D30" s="6"/>
      <c r="E30" s="6"/>
    </row>
    <row r="31" spans="4:5" ht="18" customHeight="1">
      <c r="D31" s="6"/>
      <c r="E31" s="6"/>
    </row>
    <row r="32" spans="4:5" ht="18" customHeight="1">
      <c r="D32" s="6"/>
      <c r="E32" s="6"/>
    </row>
    <row r="33" spans="4:5" ht="18" customHeight="1">
      <c r="D33" s="6"/>
      <c r="E33" s="6"/>
    </row>
    <row r="34" spans="4:5" ht="18" customHeight="1">
      <c r="D34" s="6"/>
      <c r="E34" s="6"/>
    </row>
    <row r="35" spans="4:5" ht="18" customHeight="1">
      <c r="D35" s="6"/>
      <c r="E35" s="6"/>
    </row>
    <row r="36" spans="4:5" ht="18" customHeight="1">
      <c r="D36" s="6"/>
      <c r="E36" s="6"/>
    </row>
    <row r="37" spans="4:5" ht="18" customHeight="1">
      <c r="D37" s="6"/>
      <c r="E37" s="6"/>
    </row>
    <row r="38" spans="4:5" ht="18" customHeight="1">
      <c r="D38" s="6"/>
      <c r="E38" s="6"/>
    </row>
    <row r="39" spans="4:5" ht="18" customHeight="1">
      <c r="D39" s="6"/>
      <c r="E39" s="6"/>
    </row>
    <row r="40" spans="4:5" ht="18" customHeight="1">
      <c r="D40" s="6"/>
      <c r="E40" s="6"/>
    </row>
    <row r="41" spans="4:5" ht="18" customHeight="1">
      <c r="D41" s="6"/>
      <c r="E41" s="6"/>
    </row>
    <row r="42" spans="4:5" ht="18" customHeight="1">
      <c r="D42" s="6"/>
      <c r="E42" s="6"/>
    </row>
    <row r="43" spans="4:5" ht="18" customHeight="1">
      <c r="D43" s="6"/>
      <c r="E43" s="6"/>
    </row>
    <row r="44" spans="4:5" ht="18" customHeight="1">
      <c r="D44" s="6"/>
      <c r="E44" s="6"/>
    </row>
    <row r="45" spans="4:5" ht="18" customHeight="1">
      <c r="D45" s="6"/>
      <c r="E45" s="6"/>
    </row>
    <row r="46" ht="18" customHeight="1">
      <c r="E46" s="6"/>
    </row>
    <row r="47" ht="18" customHeight="1">
      <c r="E47" s="6"/>
    </row>
    <row r="48" ht="18" customHeight="1">
      <c r="E48" s="6"/>
    </row>
    <row r="49" ht="18" customHeight="1">
      <c r="E49" s="6"/>
    </row>
    <row r="50" ht="18" customHeight="1">
      <c r="E50" s="6"/>
    </row>
    <row r="51" ht="18" customHeight="1">
      <c r="E51" s="6"/>
    </row>
    <row r="52" ht="18" customHeight="1">
      <c r="E52" s="6"/>
    </row>
    <row r="53" ht="18" customHeight="1">
      <c r="E53" s="6"/>
    </row>
    <row r="54" ht="18" customHeight="1">
      <c r="E54" s="6"/>
    </row>
    <row r="55" ht="18" customHeight="1">
      <c r="E55" s="6"/>
    </row>
    <row r="56" ht="18" customHeight="1">
      <c r="E56" s="6"/>
    </row>
    <row r="57" ht="18" customHeight="1">
      <c r="E57" s="6"/>
    </row>
    <row r="58" ht="18" customHeight="1">
      <c r="E58" s="6"/>
    </row>
    <row r="59" ht="18" customHeight="1">
      <c r="E59" s="6"/>
    </row>
    <row r="60" ht="18" customHeight="1">
      <c r="E60" s="6"/>
    </row>
    <row r="61" ht="18" customHeight="1">
      <c r="E61" s="6"/>
    </row>
    <row r="62" ht="18" customHeight="1">
      <c r="E62" s="6"/>
    </row>
    <row r="63" ht="18" customHeight="1">
      <c r="E63" s="6"/>
    </row>
    <row r="64" ht="18" customHeight="1">
      <c r="E64" s="6"/>
    </row>
    <row r="65" ht="18" customHeight="1">
      <c r="E65" s="6"/>
    </row>
    <row r="66" ht="18" customHeight="1">
      <c r="E66" s="6"/>
    </row>
    <row r="67" ht="18" customHeight="1">
      <c r="E67" s="6"/>
    </row>
  </sheetData>
  <sheetProtection/>
  <printOptions/>
  <pageMargins left="0.3937007874015748" right="0.1968503937007874" top="0.7874015748031497" bottom="0.7874015748031497" header="0.5118110236220472" footer="0.5118110236220472"/>
  <pageSetup fitToWidth="0" horizontalDpi="600" verticalDpi="600" orientation="portrait" paperSize="9" r:id="rId2"/>
  <headerFooter alignWithMargins="0">
    <oddFooter>&amp;L&amp;F&amp;C&amp;A&amp;R&amp;D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subject/>
  <dc:creator>IBM Preferred Customer</dc:creator>
  <cp:keywords/>
  <dc:description/>
  <cp:lastModifiedBy>Strandberg Benjamin</cp:lastModifiedBy>
  <cp:lastPrinted>2020-04-02T16:33:02Z</cp:lastPrinted>
  <dcterms:created xsi:type="dcterms:W3CDTF">2001-11-01T15:18:24Z</dcterms:created>
  <dcterms:modified xsi:type="dcterms:W3CDTF">2021-01-13T06:03:59Z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</Properties>
</file>