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" yWindow="65523" windowWidth="10453" windowHeight="4813" activeTab="0"/>
  </bookViews>
  <sheets>
    <sheet name="omaish_tuki laajuus 1993-2015" sheetId="1" r:id="rId1"/>
    <sheet name="Taul1" sheetId="2" r:id="rId2"/>
  </sheets>
  <definedNames>
    <definedName name="\a" localSheetId="0">'omaish_tuki laajuus 1993-2015'!#REF!</definedName>
    <definedName name="\a">#REF!</definedName>
    <definedName name="\b" localSheetId="0">'omaish_tuki laajuus 1993-2015'!#REF!</definedName>
    <definedName name="\b">#REF!</definedName>
    <definedName name="\c" localSheetId="0">'omaish_tuki laajuus 1993-2015'!#REF!</definedName>
    <definedName name="\c">#REF!</definedName>
    <definedName name="\z" localSheetId="0">'omaish_tuki laajuus 1993-2015'!#REF!</definedName>
    <definedName name="\z">#REF!</definedName>
    <definedName name="ALI1" localSheetId="0">'omaish_tuki laajuus 1993-2015'!#REF!</definedName>
    <definedName name="ALI1">#REF!</definedName>
    <definedName name="ALI2" localSheetId="0">'omaish_tuki laajuus 1993-2015'!#REF!</definedName>
    <definedName name="ALI2">#REF!</definedName>
    <definedName name="ALI3" localSheetId="0">'omaish_tuki laajuus 1993-2015'!#REF!</definedName>
    <definedName name="ALI3">#REF!</definedName>
    <definedName name="ALI4" localSheetId="0">'omaish_tuki laajuus 1993-2015'!#REF!</definedName>
    <definedName name="ALI4">#REF!</definedName>
    <definedName name="ALI5" localSheetId="0">'omaish_tuki laajuus 1993-2015'!#REF!</definedName>
    <definedName name="ALI5">#REF!</definedName>
    <definedName name="ALI6" localSheetId="0">'omaish_tuki laajuus 1993-2015'!#REF!</definedName>
    <definedName name="ALI6">#REF!</definedName>
    <definedName name="ALI7" localSheetId="0">'omaish_tuki laajuus 1993-2015'!#REF!</definedName>
    <definedName name="ALI7">#REF!</definedName>
    <definedName name="ALI8" localSheetId="0">'omaish_tuki laajuus 1993-2015'!#REF!</definedName>
    <definedName name="ALI8">#REF!</definedName>
    <definedName name="ALKU" localSheetId="0">'omaish_tuki laajuus 1993-2015'!#REF!</definedName>
    <definedName name="ALKU">#REF!</definedName>
    <definedName name="KOPI1" localSheetId="0">'omaish_tuki laajuus 1993-2015'!#REF!</definedName>
    <definedName name="KOPI1">#REF!</definedName>
    <definedName name="KÄYTTÖ" localSheetId="0">'omaish_tuki laajuus 1993-2015'!#REF!</definedName>
    <definedName name="KÄYTTÖ">#REF!</definedName>
    <definedName name="MUOTO1" localSheetId="0">'omaish_tuki laajuus 1993-2015'!#REF!</definedName>
    <definedName name="MUOTO1">#REF!</definedName>
    <definedName name="MUOTO2" localSheetId="0">'omaish_tuki laajuus 1993-2015'!#REF!</definedName>
    <definedName name="MUOTO2">#REF!</definedName>
    <definedName name="POIS1" localSheetId="0">'omaish_tuki laajuus 1993-2015'!#REF!</definedName>
    <definedName name="POIS1">#REF!</definedName>
    <definedName name="POIS2" localSheetId="0">'omaish_tuki laajuus 1993-2015'!#REF!</definedName>
    <definedName name="POIS2">#REF!</definedName>
    <definedName name="POIS3" localSheetId="0">'omaish_tuki laajuus 1993-2015'!#REF!</definedName>
    <definedName name="POIS3">#REF!</definedName>
    <definedName name="POIS4" localSheetId="0">'omaish_tuki laajuus 1993-2015'!#REF!</definedName>
    <definedName name="POIS4">#REF!</definedName>
    <definedName name="POIS5" localSheetId="0">'omaish_tuki laajuus 1993-2015'!#REF!</definedName>
    <definedName name="POIS5">#REF!</definedName>
    <definedName name="POIS6" localSheetId="0">'omaish_tuki laajuus 1993-2015'!#REF!</definedName>
    <definedName name="POIS6">#REF!</definedName>
    <definedName name="POIS7" localSheetId="0">'omaish_tuki laajuus 1993-2015'!#REF!</definedName>
    <definedName name="POIS7">#REF!</definedName>
    <definedName name="POIS8" localSheetId="0">'omaish_tuki laajuus 1993-2015'!#REF!</definedName>
    <definedName name="POIS8">#REF!</definedName>
    <definedName name="POIS9" localSheetId="0">'omaish_tuki laajuus 1993-2015'!#REF!</definedName>
    <definedName name="POIS9">#REF!</definedName>
    <definedName name="SAR1" localSheetId="0">'omaish_tuki laajuus 1993-2015'!#REF!</definedName>
    <definedName name="SAR1">#REF!</definedName>
    <definedName name="SAR10" localSheetId="0">'omaish_tuki laajuus 1993-2015'!#REF!</definedName>
    <definedName name="SAR10">#REF!</definedName>
    <definedName name="SAR11" localSheetId="0">'omaish_tuki laajuus 1993-2015'!#REF!</definedName>
    <definedName name="SAR11">#REF!</definedName>
    <definedName name="SAR12" localSheetId="0">'omaish_tuki laajuus 1993-2015'!#REF!</definedName>
    <definedName name="SAR12">#REF!</definedName>
    <definedName name="SAR13" localSheetId="0">'omaish_tuki laajuus 1993-2015'!#REF!</definedName>
    <definedName name="SAR13">#REF!</definedName>
    <definedName name="SAR14" localSheetId="0">'omaish_tuki laajuus 1993-2015'!#REF!</definedName>
    <definedName name="SAR14">#REF!</definedName>
    <definedName name="SAR15" localSheetId="0">'omaish_tuki laajuus 1993-2015'!#REF!</definedName>
    <definedName name="SAR15">#REF!</definedName>
    <definedName name="SAR16" localSheetId="0">'omaish_tuki laajuus 1993-2015'!#REF!</definedName>
    <definedName name="SAR16">#REF!</definedName>
    <definedName name="SAR17" localSheetId="0">'omaish_tuki laajuus 1993-2015'!#REF!</definedName>
    <definedName name="SAR17">#REF!</definedName>
    <definedName name="SAR18" localSheetId="0">'omaish_tuki laajuus 1993-2015'!#REF!</definedName>
    <definedName name="SAR18">#REF!</definedName>
    <definedName name="SAR19" localSheetId="0">'omaish_tuki laajuus 1993-2015'!#REF!</definedName>
    <definedName name="SAR19">#REF!</definedName>
    <definedName name="SAR2" localSheetId="0">'omaish_tuki laajuus 1993-2015'!#REF!</definedName>
    <definedName name="SAR2">#REF!</definedName>
    <definedName name="SAR20" localSheetId="0">'omaish_tuki laajuus 1993-2015'!#REF!</definedName>
    <definedName name="SAR20">#REF!</definedName>
    <definedName name="SAR21" localSheetId="0">'omaish_tuki laajuus 1993-2015'!#REF!</definedName>
    <definedName name="SAR21">#REF!</definedName>
    <definedName name="SAR22" localSheetId="0">'omaish_tuki laajuus 1993-2015'!#REF!</definedName>
    <definedName name="SAR22">#REF!</definedName>
    <definedName name="SAR23" localSheetId="0">'omaish_tuki laajuus 1993-2015'!#REF!</definedName>
    <definedName name="SAR23">#REF!</definedName>
    <definedName name="SAR24" localSheetId="0">'omaish_tuki laajuus 1993-2015'!#REF!</definedName>
    <definedName name="SAR24">#REF!</definedName>
    <definedName name="SAR25" localSheetId="0">'omaish_tuki laajuus 1993-2015'!#REF!</definedName>
    <definedName name="SAR25">#REF!</definedName>
    <definedName name="SAR26" localSheetId="0">'omaish_tuki laajuus 1993-2015'!#REF!</definedName>
    <definedName name="SAR26">#REF!</definedName>
    <definedName name="SAR27" localSheetId="0">'omaish_tuki laajuus 1993-2015'!#REF!</definedName>
    <definedName name="SAR27">#REF!</definedName>
    <definedName name="SAR28" localSheetId="0">'omaish_tuki laajuus 1993-2015'!#REF!</definedName>
    <definedName name="SAR28">#REF!</definedName>
    <definedName name="SAR29" localSheetId="0">'omaish_tuki laajuus 1993-2015'!#REF!</definedName>
    <definedName name="SAR29">#REF!</definedName>
    <definedName name="SAR3" localSheetId="0">'omaish_tuki laajuus 1993-2015'!#REF!</definedName>
    <definedName name="SAR3">#REF!</definedName>
    <definedName name="SAR30" localSheetId="0">'omaish_tuki laajuus 1993-2015'!#REF!</definedName>
    <definedName name="SAR30">#REF!</definedName>
    <definedName name="SAR31" localSheetId="0">'omaish_tuki laajuus 1993-2015'!#REF!</definedName>
    <definedName name="SAR31">#REF!</definedName>
    <definedName name="SAR32" localSheetId="0">'omaish_tuki laajuus 1993-2015'!#REF!</definedName>
    <definedName name="SAR32">#REF!</definedName>
    <definedName name="SAR33" localSheetId="0">'omaish_tuki laajuus 1993-2015'!#REF!</definedName>
    <definedName name="SAR33">#REF!</definedName>
    <definedName name="SAR34" localSheetId="0">'omaish_tuki laajuus 1993-2015'!#REF!</definedName>
    <definedName name="SAR34">#REF!</definedName>
    <definedName name="SAR35" localSheetId="0">'omaish_tuki laajuus 1993-2015'!#REF!</definedName>
    <definedName name="SAR35">#REF!</definedName>
    <definedName name="SAR36" localSheetId="0">'omaish_tuki laajuus 1993-2015'!#REF!</definedName>
    <definedName name="SAR36">#REF!</definedName>
    <definedName name="SAR37" localSheetId="0">'omaish_tuki laajuus 1993-2015'!#REF!</definedName>
    <definedName name="SAR37">#REF!</definedName>
    <definedName name="SAR38" localSheetId="0">'omaish_tuki laajuus 1993-2015'!#REF!</definedName>
    <definedName name="SAR38">#REF!</definedName>
    <definedName name="SAR39" localSheetId="0">'omaish_tuki laajuus 1993-2015'!#REF!</definedName>
    <definedName name="SAR39">#REF!</definedName>
    <definedName name="SAR4" localSheetId="0">'omaish_tuki laajuus 1993-2015'!#REF!</definedName>
    <definedName name="SAR4">#REF!</definedName>
    <definedName name="SAR40" localSheetId="0">'omaish_tuki laajuus 1993-2015'!#REF!</definedName>
    <definedName name="SAR40">#REF!</definedName>
    <definedName name="SAR41" localSheetId="0">'omaish_tuki laajuus 1993-2015'!#REF!</definedName>
    <definedName name="SAR41">#REF!</definedName>
    <definedName name="SAR42" localSheetId="0">'omaish_tuki laajuus 1993-2015'!#REF!</definedName>
    <definedName name="SAR42">#REF!</definedName>
    <definedName name="SAR43" localSheetId="0">'omaish_tuki laajuus 1993-2015'!#REF!</definedName>
    <definedName name="SAR43">#REF!</definedName>
    <definedName name="SAR44" localSheetId="0">'omaish_tuki laajuus 1993-2015'!#REF!</definedName>
    <definedName name="SAR44">#REF!</definedName>
    <definedName name="SAR45" localSheetId="0">'omaish_tuki laajuus 1993-2015'!#REF!</definedName>
    <definedName name="SAR45">#REF!</definedName>
    <definedName name="SAR46" localSheetId="0">'omaish_tuki laajuus 1993-2015'!#REF!</definedName>
    <definedName name="SAR46">#REF!</definedName>
    <definedName name="SAR46B" localSheetId="0">'omaish_tuki laajuus 1993-2015'!#REF!</definedName>
    <definedName name="SAR46B">#REF!</definedName>
    <definedName name="SAR47" localSheetId="0">'omaish_tuki laajuus 1993-2015'!#REF!</definedName>
    <definedName name="SAR47">#REF!</definedName>
    <definedName name="SAR47B" localSheetId="0">'omaish_tuki laajuus 1993-2015'!#REF!</definedName>
    <definedName name="SAR47B">#REF!</definedName>
    <definedName name="SAR48" localSheetId="0">'omaish_tuki laajuus 1993-2015'!#REF!</definedName>
    <definedName name="SAR48">#REF!</definedName>
    <definedName name="SAR49" localSheetId="0">'omaish_tuki laajuus 1993-2015'!#REF!</definedName>
    <definedName name="SAR49">#REF!</definedName>
    <definedName name="SAR5" localSheetId="0">'omaish_tuki laajuus 1993-2015'!#REF!</definedName>
    <definedName name="SAR5">#REF!</definedName>
    <definedName name="SAR50" localSheetId="0">'omaish_tuki laajuus 1993-2015'!#REF!</definedName>
    <definedName name="SAR50">#REF!</definedName>
    <definedName name="SAR51" localSheetId="0">'omaish_tuki laajuus 1993-2015'!#REF!</definedName>
    <definedName name="SAR51">#REF!</definedName>
    <definedName name="SAR52" localSheetId="0">'omaish_tuki laajuus 1993-2015'!#REF!</definedName>
    <definedName name="SAR52">#REF!</definedName>
    <definedName name="SAR53" localSheetId="0">'omaish_tuki laajuus 1993-2015'!#REF!</definedName>
    <definedName name="SAR53">#REF!</definedName>
    <definedName name="SAR54" localSheetId="0">'omaish_tuki laajuus 1993-2015'!#REF!</definedName>
    <definedName name="SAR54">#REF!</definedName>
    <definedName name="SAR6" localSheetId="0">'omaish_tuki laajuus 1993-2015'!#REF!</definedName>
    <definedName name="SAR6">#REF!</definedName>
    <definedName name="SAR7" localSheetId="0">'omaish_tuki laajuus 1993-2015'!#REF!</definedName>
    <definedName name="SAR7">#REF!</definedName>
    <definedName name="SAR7B" localSheetId="0">'omaish_tuki laajuus 1993-2015'!#REF!</definedName>
    <definedName name="SAR7B">#REF!</definedName>
    <definedName name="SAR8" localSheetId="0">'omaish_tuki laajuus 1993-2015'!#REF!</definedName>
    <definedName name="SAR8">#REF!</definedName>
    <definedName name="SAR9" localSheetId="0">'omaish_tuki laajuus 1993-2015'!#REF!</definedName>
    <definedName name="SAR9">#REF!</definedName>
    <definedName name="SAR9B" localSheetId="0">'omaish_tuki laajuus 1993-2015'!#REF!</definedName>
    <definedName name="SAR9B">#REF!</definedName>
    <definedName name="SIIR" localSheetId="0">'omaish_tuki laajuus 1993-2015'!#REF!</definedName>
    <definedName name="SIIR">#REF!</definedName>
    <definedName name="SIIRTO1" localSheetId="0">'omaish_tuki laajuus 1993-2015'!#REF!</definedName>
    <definedName name="SIIRTO1">#REF!</definedName>
    <definedName name="TULOS" localSheetId="0">'omaish_tuki laajuus 1993-2015'!#REF!</definedName>
    <definedName name="TULOS">#REF!</definedName>
    <definedName name="_xlnm.Print_Area" localSheetId="0">'omaish_tuki laajuus 1993-2015'!$A$1:$Z$35</definedName>
    <definedName name="VUODEOS." localSheetId="0">'omaish_tuki laajuus 1993-2015'!#REF!</definedName>
    <definedName name="VUODEOS.">#REF!</definedName>
  </definedNames>
  <calcPr fullCalcOnLoad="1"/>
</workbook>
</file>

<file path=xl/sharedStrings.xml><?xml version="1.0" encoding="utf-8"?>
<sst xmlns="http://schemas.openxmlformats.org/spreadsheetml/2006/main" count="74" uniqueCount="64">
  <si>
    <t xml:space="preserve">   Toiminnan laajuus </t>
  </si>
  <si>
    <t xml:space="preserve">   Muutos </t>
  </si>
  <si>
    <t xml:space="preserve">   Kattavuus</t>
  </si>
  <si>
    <t>Omaishoidon tuella hoidettujen</t>
  </si>
  <si>
    <t>Hoidettavat yhteensä</t>
  </si>
  <si>
    <t xml:space="preserve">  0-17-vuotiaat</t>
  </si>
  <si>
    <t xml:space="preserve">  18-64-vuotiaat</t>
  </si>
  <si>
    <t xml:space="preserve">  65-74-vuotiaat</t>
  </si>
  <si>
    <t xml:space="preserve">  75-84-vuotiaat</t>
  </si>
  <si>
    <t xml:space="preserve">  85-ja yli 85-vuotiaat</t>
  </si>
  <si>
    <t>Kattavuus</t>
  </si>
  <si>
    <t>- 65 vuotta täyttäneet hoidettavat %:a</t>
  </si>
  <si>
    <t>- 75 vuotta täyttäneet hoidettavat %:a</t>
  </si>
  <si>
    <t>- 0-17-vuotiaat hoidettavat %:a</t>
  </si>
  <si>
    <t>- 18-64-vuotiaat hoidettavat %:a</t>
  </si>
  <si>
    <t>Yht.</t>
  </si>
  <si>
    <t>vuosi</t>
  </si>
  <si>
    <t>Keskim./</t>
  </si>
  <si>
    <t>lukumäärä vuoden aikana</t>
  </si>
  <si>
    <t>..</t>
  </si>
  <si>
    <t xml:space="preserve">Omaishoidon tuesta sopimuksen tehneitä </t>
  </si>
  <si>
    <t>hoitajia vuoden aikana yhteensä</t>
  </si>
  <si>
    <t>65 v. täyttäneitä hoitajia vuoden aikana yht.</t>
  </si>
  <si>
    <t>Lähde: Sotkanet, THL</t>
  </si>
  <si>
    <t>Suomen Kuntaliitto, sosiaali- ja terveysyksikkö</t>
  </si>
  <si>
    <t>Muutos 1994-2013, %</t>
  </si>
  <si>
    <t>Muutos 1993-2014, %</t>
  </si>
  <si>
    <t xml:space="preserve">  vastaavanikäisestä väestöstä</t>
  </si>
  <si>
    <t>OMAISHOIDON TUKI 1993-2015</t>
  </si>
  <si>
    <r>
      <t>18-vuotiaat, lkm 31.12.</t>
    </r>
    <r>
      <rPr>
        <b/>
        <sz val="5"/>
        <color indexed="63"/>
        <rFont val="Arial"/>
        <family val="2"/>
      </rPr>
      <t> </t>
    </r>
    <r>
      <rPr>
        <b/>
        <sz val="4"/>
        <color indexed="49"/>
        <rFont val="Arial"/>
        <family val="2"/>
      </rPr>
      <t>info ind. 570</t>
    </r>
  </si>
  <si>
    <t>Koko maa</t>
  </si>
  <si>
    <t>yhteensä</t>
  </si>
  <si>
    <t>61 306</t>
  </si>
  <si>
    <r>
      <t>19-vuotiaat, lkm 31.12.</t>
    </r>
    <r>
      <rPr>
        <b/>
        <sz val="5"/>
        <color indexed="63"/>
        <rFont val="Arial"/>
        <family val="2"/>
      </rPr>
      <t> </t>
    </r>
    <r>
      <rPr>
        <b/>
        <sz val="4"/>
        <color indexed="49"/>
        <rFont val="Arial"/>
        <family val="2"/>
      </rPr>
      <t>info ind. 571</t>
    </r>
  </si>
  <si>
    <t>62 828</t>
  </si>
  <si>
    <r>
      <t>20 - 24-vuotiaat, lkm 31.12.</t>
    </r>
    <r>
      <rPr>
        <b/>
        <sz val="5"/>
        <color indexed="63"/>
        <rFont val="Arial"/>
        <family val="2"/>
      </rPr>
      <t> </t>
    </r>
    <r>
      <rPr>
        <b/>
        <sz val="4"/>
        <color indexed="49"/>
        <rFont val="Arial"/>
        <family val="2"/>
      </rPr>
      <t>info ind. 989</t>
    </r>
  </si>
  <si>
    <t>339 216</t>
  </si>
  <si>
    <r>
      <t>25 - 29-vuotiaat, lkm 31.12.</t>
    </r>
    <r>
      <rPr>
        <b/>
        <sz val="5"/>
        <color indexed="63"/>
        <rFont val="Arial"/>
        <family val="2"/>
      </rPr>
      <t> </t>
    </r>
    <r>
      <rPr>
        <b/>
        <sz val="4"/>
        <color indexed="49"/>
        <rFont val="Arial"/>
        <family val="2"/>
      </rPr>
      <t>info ind. 990</t>
    </r>
  </si>
  <si>
    <t>342 528</t>
  </si>
  <si>
    <r>
      <t>30 - 34-vuotiaat, lkm 31.12.</t>
    </r>
    <r>
      <rPr>
        <b/>
        <sz val="5"/>
        <color indexed="63"/>
        <rFont val="Arial"/>
        <family val="2"/>
      </rPr>
      <t> </t>
    </r>
    <r>
      <rPr>
        <b/>
        <sz val="4"/>
        <color indexed="49"/>
        <rFont val="Arial"/>
        <family val="2"/>
      </rPr>
      <t>info ind. 991</t>
    </r>
  </si>
  <si>
    <t>356 932</t>
  </si>
  <si>
    <r>
      <t>35 - 39-vuotiaat, lkm 31.12.</t>
    </r>
    <r>
      <rPr>
        <b/>
        <sz val="5"/>
        <color indexed="63"/>
        <rFont val="Arial"/>
        <family val="2"/>
      </rPr>
      <t> </t>
    </r>
    <r>
      <rPr>
        <b/>
        <sz val="4"/>
        <color indexed="49"/>
        <rFont val="Arial"/>
        <family val="2"/>
      </rPr>
      <t>info ind. 992</t>
    </r>
  </si>
  <si>
    <t>345 816</t>
  </si>
  <si>
    <r>
      <t>40 - 44-vuotiaat, lkm 31.12.</t>
    </r>
    <r>
      <rPr>
        <b/>
        <sz val="5"/>
        <color indexed="63"/>
        <rFont val="Arial"/>
        <family val="2"/>
      </rPr>
      <t> </t>
    </r>
    <r>
      <rPr>
        <b/>
        <sz val="4"/>
        <color indexed="49"/>
        <rFont val="Arial"/>
        <family val="2"/>
      </rPr>
      <t>info ind. 993</t>
    </r>
  </si>
  <si>
    <t>317 879</t>
  </si>
  <si>
    <r>
      <t>45 - 49-vuotiaat, lkm 31.12.</t>
    </r>
    <r>
      <rPr>
        <b/>
        <sz val="5"/>
        <color indexed="63"/>
        <rFont val="Arial"/>
        <family val="2"/>
      </rPr>
      <t> </t>
    </r>
    <r>
      <rPr>
        <b/>
        <sz val="4"/>
        <color indexed="49"/>
        <rFont val="Arial"/>
        <family val="2"/>
      </rPr>
      <t>info ind. 994</t>
    </r>
  </si>
  <si>
    <t>350 369</t>
  </si>
  <si>
    <r>
      <t>50 - 54-vuotiaat, lkm 31.12.</t>
    </r>
    <r>
      <rPr>
        <b/>
        <sz val="5"/>
        <color indexed="63"/>
        <rFont val="Arial"/>
        <family val="2"/>
      </rPr>
      <t> </t>
    </r>
    <r>
      <rPr>
        <b/>
        <sz val="4"/>
        <color indexed="49"/>
        <rFont val="Arial"/>
        <family val="2"/>
      </rPr>
      <t>info ind. 995</t>
    </r>
  </si>
  <si>
    <t>374 501</t>
  </si>
  <si>
    <r>
      <t>55 - 59-vuotiaat, lkm 31.12.</t>
    </r>
    <r>
      <rPr>
        <b/>
        <sz val="5"/>
        <color indexed="63"/>
        <rFont val="Arial"/>
        <family val="2"/>
      </rPr>
      <t> </t>
    </r>
    <r>
      <rPr>
        <b/>
        <sz val="4"/>
        <color indexed="49"/>
        <rFont val="Arial"/>
        <family val="2"/>
      </rPr>
      <t>info ind. 996</t>
    </r>
  </si>
  <si>
    <t>368 110</t>
  </si>
  <si>
    <r>
      <t>60 - 64-vuotiaat, lkm 31.12.</t>
    </r>
    <r>
      <rPr>
        <b/>
        <sz val="5"/>
        <color indexed="63"/>
        <rFont val="Arial"/>
        <family val="2"/>
      </rPr>
      <t> </t>
    </r>
    <r>
      <rPr>
        <b/>
        <sz val="4"/>
        <color indexed="49"/>
        <rFont val="Arial"/>
        <family val="2"/>
      </rPr>
      <t>info ind. 997</t>
    </r>
  </si>
  <si>
    <t>371 660</t>
  </si>
  <si>
    <t>18-vuotiaat, lkm 31.12. info ind. 570</t>
  </si>
  <si>
    <t>19-vuotiaat, lkm 31.12. info ind. 571</t>
  </si>
  <si>
    <t>20 - 24-vuotiaat, lkm 31.12. info ind. 989</t>
  </si>
  <si>
    <t>25 - 29-vuotiaat, lkm 31.12. info ind. 990</t>
  </si>
  <si>
    <t>30 - 34-vuotiaat, lkm 31.12. info ind. 991</t>
  </si>
  <si>
    <t>35 - 39-vuotiaat, lkm 31.12. info ind. 992</t>
  </si>
  <si>
    <t>40 - 44-vuotiaat, lkm 31.12. info ind. 993</t>
  </si>
  <si>
    <t>45 - 49-vuotiaat, lkm 31.12. info ind. 994</t>
  </si>
  <si>
    <t>50 - 54-vuotiaat, lkm 31.12. info ind. 995</t>
  </si>
  <si>
    <t>55 - 59-vuotiaat, lkm 31.12. info ind. 996</t>
  </si>
  <si>
    <t>60 - 64-vuotiaat, lkm 31.12. info ind. 997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</si>
</sst>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General_)"/>
    <numFmt numFmtId="173" formatCode="0.0_)"/>
    <numFmt numFmtId="174" formatCode="0_)"/>
    <numFmt numFmtId="175" formatCode="0.0"/>
    <numFmt numFmtId="176" formatCode="0.00_)"/>
    <numFmt numFmtId="177" formatCode="[$-40B]d\.\ mmmm&quot;ta &quot;yyyy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  <numFmt numFmtId="181" formatCode="[$€-2]\ #\ ##,000_);[Red]\([$€-2]\ #\ ##,000\)"/>
  </numFmts>
  <fonts count="53">
    <font>
      <sz val="8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5"/>
      <color indexed="63"/>
      <name val="Arial"/>
      <family val="2"/>
    </font>
    <font>
      <b/>
      <sz val="4"/>
      <color indexed="4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5"/>
      <color indexed="63"/>
      <name val="Arial"/>
      <family val="2"/>
    </font>
    <font>
      <b/>
      <sz val="5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5"/>
      <color rgb="FF303030"/>
      <name val="Arial"/>
      <family val="2"/>
    </font>
    <font>
      <b/>
      <sz val="5"/>
      <color rgb="FF303030"/>
      <name val="Arial"/>
      <family val="2"/>
    </font>
    <font>
      <b/>
      <sz val="5"/>
      <color rgb="FF428BCA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6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5" fillId="0" borderId="0" xfId="0" applyFont="1" applyAlignment="1" applyProtection="1">
      <alignment horizontal="left"/>
      <protection/>
    </xf>
    <xf numFmtId="172" fontId="6" fillId="0" borderId="0" xfId="0" applyFont="1" applyAlignment="1">
      <alignment/>
    </xf>
    <xf numFmtId="172" fontId="6" fillId="0" borderId="0" xfId="0" applyFont="1" applyAlignment="1" applyProtection="1">
      <alignment horizontal="center"/>
      <protection/>
    </xf>
    <xf numFmtId="172" fontId="6" fillId="0" borderId="0" xfId="0" applyFont="1" applyAlignment="1" applyProtection="1">
      <alignment horizontal="left"/>
      <protection/>
    </xf>
    <xf numFmtId="172" fontId="6" fillId="0" borderId="0" xfId="0" applyFont="1" applyAlignment="1">
      <alignment horizontal="center"/>
    </xf>
    <xf numFmtId="172" fontId="7" fillId="0" borderId="0" xfId="0" applyFont="1" applyAlignment="1" applyProtection="1">
      <alignment horizontal="left"/>
      <protection/>
    </xf>
    <xf numFmtId="3" fontId="7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173" fontId="6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 horizontal="left"/>
      <protection/>
    </xf>
    <xf numFmtId="175" fontId="9" fillId="0" borderId="0" xfId="0" applyNumberFormat="1" applyFont="1" applyAlignment="1">
      <alignment/>
    </xf>
    <xf numFmtId="172" fontId="10" fillId="0" borderId="0" xfId="0" applyFont="1" applyAlignment="1" applyProtection="1">
      <alignment horizontal="left"/>
      <protection/>
    </xf>
    <xf numFmtId="173" fontId="7" fillId="0" borderId="0" xfId="0" applyNumberFormat="1" applyFont="1" applyAlignment="1" applyProtection="1">
      <alignment horizontal="center"/>
      <protection/>
    </xf>
    <xf numFmtId="175" fontId="8" fillId="0" borderId="0" xfId="0" applyNumberFormat="1" applyFont="1" applyAlignment="1">
      <alignment horizontal="center"/>
    </xf>
    <xf numFmtId="49" fontId="6" fillId="0" borderId="0" xfId="0" applyNumberFormat="1" applyFont="1" applyAlignment="1" applyProtection="1">
      <alignment horizontal="left" wrapText="1"/>
      <protection/>
    </xf>
    <xf numFmtId="3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172" fontId="7" fillId="0" borderId="0" xfId="0" applyFont="1" applyAlignment="1">
      <alignment/>
    </xf>
    <xf numFmtId="172" fontId="11" fillId="0" borderId="0" xfId="0" applyFont="1" applyAlignment="1">
      <alignment/>
    </xf>
    <xf numFmtId="3" fontId="7" fillId="0" borderId="0" xfId="0" applyNumberFormat="1" applyFont="1" applyAlignment="1" applyProtection="1">
      <alignment horizontal="center"/>
      <protection/>
    </xf>
    <xf numFmtId="175" fontId="6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75" fontId="6" fillId="0" borderId="0" xfId="0" applyNumberFormat="1" applyFont="1" applyAlignment="1" applyProtection="1">
      <alignment/>
      <protection/>
    </xf>
    <xf numFmtId="0" fontId="6" fillId="0" borderId="0" xfId="0" applyNumberFormat="1" applyFont="1" applyAlignment="1">
      <alignment/>
    </xf>
    <xf numFmtId="172" fontId="5" fillId="0" borderId="0" xfId="0" applyFont="1" applyAlignment="1" quotePrefix="1">
      <alignment/>
    </xf>
    <xf numFmtId="172" fontId="50" fillId="33" borderId="0" xfId="0" applyFont="1" applyFill="1" applyAlignment="1">
      <alignment horizontal="right" vertical="top" wrapText="1"/>
    </xf>
    <xf numFmtId="172" fontId="51" fillId="34" borderId="0" xfId="0" applyFont="1" applyFill="1" applyAlignment="1">
      <alignment horizontal="right" wrapText="1"/>
    </xf>
    <xf numFmtId="172" fontId="52" fillId="34" borderId="0" xfId="0" applyFont="1" applyFill="1" applyAlignment="1">
      <alignment horizontal="left" vertical="top" wrapText="1"/>
    </xf>
    <xf numFmtId="1" fontId="50" fillId="33" borderId="0" xfId="0" applyNumberFormat="1" applyFont="1" applyFill="1" applyAlignment="1">
      <alignment horizontal="right" vertical="top" wrapText="1"/>
    </xf>
    <xf numFmtId="1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4" fontId="5" fillId="0" borderId="0" xfId="0" applyNumberFormat="1" applyFont="1" applyAlignment="1">
      <alignment horizontal="left"/>
    </xf>
    <xf numFmtId="172" fontId="0" fillId="0" borderId="0" xfId="0" applyAlignment="1">
      <alignment horizontal="left"/>
    </xf>
    <xf numFmtId="172" fontId="51" fillId="34" borderId="0" xfId="0" applyFont="1" applyFill="1" applyAlignment="1">
      <alignment horizontal="left" vertical="top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35"/>
  <sheetViews>
    <sheetView showGridLines="0" tabSelected="1" zoomScale="95" zoomScaleNormal="9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16015625" defaultRowHeight="10.5"/>
  <cols>
    <col min="1" max="1" width="36.83203125" style="1" customWidth="1"/>
    <col min="2" max="2" width="7.16015625" style="1" customWidth="1"/>
    <col min="3" max="24" width="7" style="1" customWidth="1"/>
    <col min="25" max="25" width="9.5" style="1" customWidth="1"/>
    <col min="26" max="26" width="9.83203125" style="1" customWidth="1"/>
    <col min="27" max="27" width="8.83203125" style="1" bestFit="1" customWidth="1"/>
    <col min="28" max="28" width="13" style="1" customWidth="1"/>
    <col min="29" max="29" width="10.83203125" style="1" customWidth="1"/>
    <col min="30" max="30" width="11.5" style="1" customWidth="1"/>
    <col min="31" max="16384" width="8.16015625" style="1" customWidth="1"/>
  </cols>
  <sheetData>
    <row r="1" spans="1:19" ht="21" customHeight="1">
      <c r="A1" s="13" t="s">
        <v>28</v>
      </c>
      <c r="S1" s="1" t="s">
        <v>24</v>
      </c>
    </row>
    <row r="2" spans="19:20" ht="9.75" customHeight="1">
      <c r="S2" s="33">
        <v>42755</v>
      </c>
      <c r="T2" s="34"/>
    </row>
    <row r="3" ht="9.75" customHeight="1">
      <c r="A3" s="5" t="s">
        <v>0</v>
      </c>
    </row>
    <row r="4" ht="9.75" customHeight="1">
      <c r="A4" s="5" t="s">
        <v>1</v>
      </c>
    </row>
    <row r="5" ht="9.75" customHeight="1">
      <c r="A5" s="5" t="s">
        <v>2</v>
      </c>
    </row>
    <row r="7" spans="1:26" ht="13.5" customHeight="1">
      <c r="A7" s="5" t="s">
        <v>3</v>
      </c>
      <c r="B7" s="4">
        <v>1993</v>
      </c>
      <c r="C7" s="4">
        <v>1994</v>
      </c>
      <c r="D7" s="4">
        <v>1995</v>
      </c>
      <c r="E7" s="4">
        <v>1996</v>
      </c>
      <c r="F7" s="4">
        <v>1997</v>
      </c>
      <c r="G7" s="4">
        <v>1998</v>
      </c>
      <c r="H7" s="4">
        <v>1999</v>
      </c>
      <c r="I7" s="4">
        <v>2000</v>
      </c>
      <c r="J7" s="4">
        <v>2001</v>
      </c>
      <c r="K7" s="4">
        <v>2002</v>
      </c>
      <c r="L7" s="4">
        <v>2003</v>
      </c>
      <c r="M7" s="4">
        <v>2004</v>
      </c>
      <c r="N7" s="4">
        <v>2005</v>
      </c>
      <c r="O7" s="4">
        <v>2006</v>
      </c>
      <c r="P7" s="4">
        <v>2007</v>
      </c>
      <c r="Q7" s="4">
        <v>2008</v>
      </c>
      <c r="R7" s="4">
        <v>2009</v>
      </c>
      <c r="S7" s="4">
        <v>2010</v>
      </c>
      <c r="T7" s="4">
        <v>2011</v>
      </c>
      <c r="U7" s="4">
        <v>2012</v>
      </c>
      <c r="V7" s="4">
        <v>2013</v>
      </c>
      <c r="W7" s="4">
        <v>2014</v>
      </c>
      <c r="X7" s="4">
        <v>2015</v>
      </c>
      <c r="Y7" s="5" t="s">
        <v>26</v>
      </c>
      <c r="Z7" s="4"/>
    </row>
    <row r="8" spans="1:26" ht="12.75" customHeight="1">
      <c r="A8" s="5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4" t="s">
        <v>15</v>
      </c>
      <c r="Z8" s="4" t="s">
        <v>17</v>
      </c>
    </row>
    <row r="9" spans="2:26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6"/>
      <c r="Z9" s="6" t="s">
        <v>16</v>
      </c>
    </row>
    <row r="10" spans="1:26" ht="8.2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6"/>
      <c r="Z10" s="6"/>
    </row>
    <row r="11" spans="1:26" ht="12.75" customHeight="1">
      <c r="A11" s="7" t="s">
        <v>4</v>
      </c>
      <c r="B11" s="8">
        <v>16822</v>
      </c>
      <c r="C11" s="8">
        <v>17266</v>
      </c>
      <c r="D11" s="8">
        <v>18251</v>
      </c>
      <c r="E11" s="8">
        <v>19349</v>
      </c>
      <c r="F11" s="8">
        <v>20270</v>
      </c>
      <c r="G11" s="8">
        <v>20388</v>
      </c>
      <c r="H11" s="8">
        <v>20768</v>
      </c>
      <c r="I11" s="8">
        <v>22445</v>
      </c>
      <c r="J11" s="8">
        <v>24651</v>
      </c>
      <c r="K11" s="8">
        <v>26188</v>
      </c>
      <c r="L11" s="8">
        <v>27547</v>
      </c>
      <c r="M11" s="8">
        <v>28730</v>
      </c>
      <c r="N11" s="8">
        <v>30223</v>
      </c>
      <c r="O11" s="8">
        <v>30842</v>
      </c>
      <c r="P11" s="8">
        <v>32986</v>
      </c>
      <c r="Q11" s="8">
        <v>34940</v>
      </c>
      <c r="R11" s="8">
        <v>35944</v>
      </c>
      <c r="S11" s="8">
        <v>37566</v>
      </c>
      <c r="T11" s="8">
        <v>39452</v>
      </c>
      <c r="U11" s="8">
        <v>40596</v>
      </c>
      <c r="V11" s="8">
        <v>42239</v>
      </c>
      <c r="W11" s="8">
        <v>43136</v>
      </c>
      <c r="X11" s="8">
        <v>45329</v>
      </c>
      <c r="Y11" s="14">
        <v>169.4626084888836</v>
      </c>
      <c r="Z11" s="15">
        <v>4.608774437487284</v>
      </c>
    </row>
    <row r="12" spans="1:26" ht="18.75" customHeight="1">
      <c r="A12" s="5" t="s">
        <v>5</v>
      </c>
      <c r="B12" s="9">
        <v>2581</v>
      </c>
      <c r="C12" s="9">
        <v>2508</v>
      </c>
      <c r="D12" s="9">
        <v>2587</v>
      </c>
      <c r="E12" s="9">
        <v>2618</v>
      </c>
      <c r="F12" s="9">
        <v>2811</v>
      </c>
      <c r="G12" s="9">
        <v>2739</v>
      </c>
      <c r="H12" s="9">
        <v>2721</v>
      </c>
      <c r="I12" s="9">
        <v>2861</v>
      </c>
      <c r="J12" s="9">
        <v>3132</v>
      </c>
      <c r="K12" s="9">
        <v>3278</v>
      </c>
      <c r="L12" s="9">
        <v>3445</v>
      </c>
      <c r="M12" s="9">
        <v>3531</v>
      </c>
      <c r="N12" s="9">
        <v>3771</v>
      </c>
      <c r="O12" s="9">
        <v>3918</v>
      </c>
      <c r="P12" s="9">
        <v>4239</v>
      </c>
      <c r="Q12" s="9">
        <v>4559</v>
      </c>
      <c r="R12" s="9">
        <v>4785</v>
      </c>
      <c r="S12" s="9">
        <v>5132</v>
      </c>
      <c r="T12" s="9">
        <v>5566</v>
      </c>
      <c r="U12" s="9">
        <v>5829</v>
      </c>
      <c r="V12" s="9">
        <v>6300</v>
      </c>
      <c r="W12" s="9">
        <v>6737</v>
      </c>
      <c r="X12" s="9">
        <v>7252</v>
      </c>
      <c r="Y12" s="14">
        <v>180.9763657497094</v>
      </c>
      <c r="Z12" s="15">
        <v>4.807914996763807</v>
      </c>
    </row>
    <row r="13" spans="1:26" ht="14.25" customHeight="1">
      <c r="A13" s="5" t="s">
        <v>6</v>
      </c>
      <c r="B13" s="9">
        <v>3827</v>
      </c>
      <c r="C13" s="9">
        <v>4073</v>
      </c>
      <c r="D13" s="9">
        <v>4370</v>
      </c>
      <c r="E13" s="9">
        <v>4575</v>
      </c>
      <c r="F13" s="9">
        <v>4764</v>
      </c>
      <c r="G13" s="9">
        <v>4870</v>
      </c>
      <c r="H13" s="9">
        <v>4861</v>
      </c>
      <c r="I13" s="9">
        <v>5229</v>
      </c>
      <c r="J13" s="9">
        <v>5599</v>
      </c>
      <c r="K13" s="9">
        <v>5885</v>
      </c>
      <c r="L13" s="9">
        <v>6234</v>
      </c>
      <c r="M13" s="9">
        <v>6549</v>
      </c>
      <c r="N13" s="9">
        <v>6656</v>
      </c>
      <c r="O13" s="9">
        <v>6554</v>
      </c>
      <c r="P13" s="9">
        <v>6982</v>
      </c>
      <c r="Q13" s="9">
        <v>7400</v>
      </c>
      <c r="R13" s="9">
        <v>7611</v>
      </c>
      <c r="S13" s="9">
        <v>7778</v>
      </c>
      <c r="T13" s="9">
        <v>7831</v>
      </c>
      <c r="U13" s="9">
        <v>7746</v>
      </c>
      <c r="V13" s="9">
        <v>7747</v>
      </c>
      <c r="W13" s="9">
        <v>7577</v>
      </c>
      <c r="X13" s="9">
        <v>7687</v>
      </c>
      <c r="Y13" s="14">
        <v>100.8622942252417</v>
      </c>
      <c r="Z13" s="15">
        <v>3.221011353616854</v>
      </c>
    </row>
    <row r="14" spans="1:26" ht="14.25" customHeight="1">
      <c r="A14" s="5" t="s">
        <v>7</v>
      </c>
      <c r="B14" s="9">
        <v>3030</v>
      </c>
      <c r="C14" s="9">
        <v>3201</v>
      </c>
      <c r="D14" s="9">
        <v>3253</v>
      </c>
      <c r="E14" s="9">
        <v>3579</v>
      </c>
      <c r="F14" s="9">
        <v>3680</v>
      </c>
      <c r="G14" s="9">
        <v>3684</v>
      </c>
      <c r="H14" s="9">
        <v>3784</v>
      </c>
      <c r="I14" s="9">
        <v>4055</v>
      </c>
      <c r="J14" s="9">
        <v>4580</v>
      </c>
      <c r="K14" s="9">
        <v>4755</v>
      </c>
      <c r="L14" s="9">
        <v>4930</v>
      </c>
      <c r="M14" s="9">
        <v>5119</v>
      </c>
      <c r="N14" s="9">
        <v>5279</v>
      </c>
      <c r="O14" s="9">
        <v>5472</v>
      </c>
      <c r="P14" s="9">
        <v>5782</v>
      </c>
      <c r="Q14" s="9">
        <v>5975</v>
      </c>
      <c r="R14" s="9">
        <v>6048</v>
      </c>
      <c r="S14" s="9">
        <v>6277</v>
      </c>
      <c r="T14" s="9">
        <v>6616</v>
      </c>
      <c r="U14" s="9">
        <v>6816</v>
      </c>
      <c r="V14" s="9">
        <v>7027</v>
      </c>
      <c r="W14" s="9">
        <v>7345</v>
      </c>
      <c r="X14" s="9">
        <v>7824</v>
      </c>
      <c r="Y14" s="14">
        <v>158.21782178217822</v>
      </c>
      <c r="Z14" s="15">
        <v>4.406285757697348</v>
      </c>
    </row>
    <row r="15" spans="1:26" ht="14.25" customHeight="1">
      <c r="A15" s="5" t="s">
        <v>8</v>
      </c>
      <c r="B15" s="9">
        <v>4371</v>
      </c>
      <c r="C15" s="9">
        <v>4394</v>
      </c>
      <c r="D15" s="9">
        <v>4672</v>
      </c>
      <c r="E15" s="9">
        <v>5027</v>
      </c>
      <c r="F15" s="9">
        <v>5337</v>
      </c>
      <c r="G15" s="9">
        <v>5386</v>
      </c>
      <c r="H15" s="9">
        <v>5538</v>
      </c>
      <c r="I15" s="9">
        <v>6142</v>
      </c>
      <c r="J15" s="9">
        <v>6885</v>
      </c>
      <c r="K15" s="9">
        <v>7617</v>
      </c>
      <c r="L15" s="9">
        <v>8093</v>
      </c>
      <c r="M15" s="9">
        <v>8781</v>
      </c>
      <c r="N15" s="9">
        <v>9231</v>
      </c>
      <c r="O15" s="9">
        <v>9420</v>
      </c>
      <c r="P15" s="9">
        <v>10153</v>
      </c>
      <c r="Q15" s="9">
        <v>10906</v>
      </c>
      <c r="R15" s="9">
        <v>11106</v>
      </c>
      <c r="S15" s="9">
        <v>11571</v>
      </c>
      <c r="T15" s="9">
        <v>12184</v>
      </c>
      <c r="U15" s="9">
        <v>12572</v>
      </c>
      <c r="V15" s="9">
        <v>12831</v>
      </c>
      <c r="W15" s="9">
        <v>12972</v>
      </c>
      <c r="X15" s="9">
        <v>13043</v>
      </c>
      <c r="Y15" s="14">
        <v>198.3985358041638</v>
      </c>
      <c r="Z15" s="15">
        <v>5.094906374642938</v>
      </c>
    </row>
    <row r="16" spans="1:26" ht="14.25" customHeight="1">
      <c r="A16" s="5" t="s">
        <v>9</v>
      </c>
      <c r="B16" s="9">
        <v>3013</v>
      </c>
      <c r="C16" s="9">
        <v>3090</v>
      </c>
      <c r="D16" s="9">
        <v>3369</v>
      </c>
      <c r="E16" s="9">
        <v>3550</v>
      </c>
      <c r="F16" s="9">
        <v>3678</v>
      </c>
      <c r="G16" s="9">
        <v>3709</v>
      </c>
      <c r="H16" s="9">
        <v>3864</v>
      </c>
      <c r="I16" s="9">
        <v>4158</v>
      </c>
      <c r="J16" s="9">
        <v>4455</v>
      </c>
      <c r="K16" s="9">
        <v>4653</v>
      </c>
      <c r="L16" s="9">
        <v>4845</v>
      </c>
      <c r="M16" s="9">
        <v>4750</v>
      </c>
      <c r="N16" s="9">
        <v>5286</v>
      </c>
      <c r="O16" s="9">
        <v>5478</v>
      </c>
      <c r="P16" s="9">
        <v>5830</v>
      </c>
      <c r="Q16" s="9">
        <v>6100</v>
      </c>
      <c r="R16" s="9">
        <v>6394</v>
      </c>
      <c r="S16" s="9">
        <v>6808</v>
      </c>
      <c r="T16" s="9">
        <v>7255</v>
      </c>
      <c r="U16" s="9">
        <v>7633</v>
      </c>
      <c r="V16" s="9">
        <v>8334</v>
      </c>
      <c r="W16" s="9">
        <v>8505</v>
      </c>
      <c r="X16" s="9">
        <v>9523</v>
      </c>
      <c r="Y16" s="14">
        <v>216.0637238632592</v>
      </c>
      <c r="Z16" s="15">
        <v>5.370012037805516</v>
      </c>
    </row>
    <row r="17" spans="1:26" ht="14.25" customHeight="1">
      <c r="A17" s="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  <c r="Z17" s="12"/>
    </row>
    <row r="18" spans="1:25" ht="12.75" customHeight="1">
      <c r="A18" s="5" t="s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8" ht="14.25" customHeight="1">
      <c r="A19" s="11" t="s">
        <v>13</v>
      </c>
      <c r="B19" s="22">
        <v>0.22087788046236304</v>
      </c>
      <c r="C19" s="22">
        <v>0.2147587560433011</v>
      </c>
      <c r="D19" s="22">
        <v>0.22189514060792578</v>
      </c>
      <c r="E19" s="22">
        <v>0.22515549317481287</v>
      </c>
      <c r="F19" s="22">
        <v>0.24262542983800803</v>
      </c>
      <c r="G19" s="22">
        <v>0.23775319326235747</v>
      </c>
      <c r="H19" s="22">
        <v>0.23754607311285753</v>
      </c>
      <c r="I19" s="22">
        <v>0.25199078000879016</v>
      </c>
      <c r="J19" s="22">
        <v>0.27845470087901714</v>
      </c>
      <c r="K19" s="22">
        <v>0.29397468481573225</v>
      </c>
      <c r="L19" s="22">
        <v>0.3107209085858185</v>
      </c>
      <c r="M19" s="22">
        <v>0.3193255728145506</v>
      </c>
      <c r="N19" s="22">
        <v>0.34166955090975976</v>
      </c>
      <c r="O19" s="22">
        <v>0.35627477350908826</v>
      </c>
      <c r="P19" s="22">
        <v>0.3867612508838758</v>
      </c>
      <c r="Q19" s="22">
        <v>0.41765913005240207</v>
      </c>
      <c r="R19" s="22">
        <v>0.43961354432333505</v>
      </c>
      <c r="S19" s="22">
        <v>0.4733024930461793</v>
      </c>
      <c r="T19" s="22">
        <v>0.5145290201392908</v>
      </c>
      <c r="U19" s="22">
        <v>0.5403576427836437</v>
      </c>
      <c r="V19" s="22">
        <v>0.5851320726678307</v>
      </c>
      <c r="W19" s="22">
        <v>0.6264109821365478</v>
      </c>
      <c r="X19" s="22">
        <v>0.6758242782323448</v>
      </c>
      <c r="Y19" s="3"/>
      <c r="AB19" s="26"/>
    </row>
    <row r="20" spans="1:25" ht="14.25" customHeight="1">
      <c r="A20" s="11" t="s">
        <v>27</v>
      </c>
      <c r="B20" s="23"/>
      <c r="C20" s="23"/>
      <c r="D20" s="22"/>
      <c r="E20" s="23"/>
      <c r="F20" s="22"/>
      <c r="G20" s="23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5"/>
      <c r="X20" s="25"/>
      <c r="Y20" s="3"/>
    </row>
    <row r="21" spans="1:25" ht="20.25" customHeight="1">
      <c r="A21" s="11" t="s">
        <v>14</v>
      </c>
      <c r="B21" s="22">
        <v>0.11947185137664226</v>
      </c>
      <c r="C21" s="22">
        <v>0.12683676640672345</v>
      </c>
      <c r="D21" s="22">
        <v>0.13577572212022646</v>
      </c>
      <c r="E21" s="22">
        <v>0.14179833765857006</v>
      </c>
      <c r="F21" s="22">
        <v>0.1472058239617339</v>
      </c>
      <c r="G21" s="22">
        <v>0.14990191735941155</v>
      </c>
      <c r="H21" s="22">
        <v>0.14917119611915527</v>
      </c>
      <c r="I21" s="22">
        <v>0.15997880410872317</v>
      </c>
      <c r="J21" s="22">
        <v>0.17055816904785043</v>
      </c>
      <c r="K21" s="22">
        <v>0.17873038559296425</v>
      </c>
      <c r="L21" s="22">
        <v>0.1890336812899411</v>
      </c>
      <c r="M21" s="22">
        <v>0.1984603789868975</v>
      </c>
      <c r="N21" s="22">
        <v>0.2010440638689444</v>
      </c>
      <c r="O21" s="22">
        <v>0.19809431695392962</v>
      </c>
      <c r="P21" s="22">
        <v>0.20971828904478756</v>
      </c>
      <c r="Q21" s="22">
        <v>0.22137885520805722</v>
      </c>
      <c r="R21" s="22">
        <v>0.2270225769791769</v>
      </c>
      <c r="S21" s="22">
        <v>0.2321833322935134</v>
      </c>
      <c r="T21" s="22">
        <v>0.23447083576232663</v>
      </c>
      <c r="U21" s="22">
        <v>0.23263000746902696</v>
      </c>
      <c r="V21" s="22">
        <v>0.2334810006983032</v>
      </c>
      <c r="W21" s="22">
        <v>0.22926750891789183</v>
      </c>
      <c r="X21" s="22">
        <v>0.23356612972081148</v>
      </c>
      <c r="Y21" s="3"/>
    </row>
    <row r="22" spans="1:25" ht="14.25" customHeight="1">
      <c r="A22" s="11" t="s">
        <v>27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5"/>
      <c r="X22" s="25"/>
      <c r="Y22" s="3"/>
    </row>
    <row r="23" spans="1:25" ht="19.5" customHeight="1">
      <c r="A23" s="11" t="s">
        <v>11</v>
      </c>
      <c r="B23" s="24">
        <v>1.4834145028196841</v>
      </c>
      <c r="C23" s="24">
        <v>1.4846092497339236</v>
      </c>
      <c r="D23" s="24">
        <v>1.5</v>
      </c>
      <c r="E23" s="24">
        <v>1.6357287510680814</v>
      </c>
      <c r="F23" s="24">
        <v>1.7</v>
      </c>
      <c r="G23" s="24">
        <v>1.6840620964128514</v>
      </c>
      <c r="H23" s="24">
        <v>1.7187891048636021</v>
      </c>
      <c r="I23" s="24">
        <v>1.8470196783831148</v>
      </c>
      <c r="J23" s="24">
        <v>2.021918511095786</v>
      </c>
      <c r="K23" s="24">
        <v>2.131951853577171</v>
      </c>
      <c r="L23" s="24">
        <v>2.1972589600280377</v>
      </c>
      <c r="M23" s="24">
        <v>2.24444604905288</v>
      </c>
      <c r="N23" s="24">
        <v>2.353402721225919</v>
      </c>
      <c r="O23" s="24">
        <v>2.344837271516501</v>
      </c>
      <c r="P23" s="24">
        <v>2.4867720636037802</v>
      </c>
      <c r="Q23" s="24">
        <v>2.5761489034468226</v>
      </c>
      <c r="R23" s="24">
        <v>2.5864388796198767</v>
      </c>
      <c r="S23" s="24">
        <v>2.620077127351518</v>
      </c>
      <c r="T23" s="24">
        <v>2.7</v>
      </c>
      <c r="U23" s="24">
        <v>2.653819069665574</v>
      </c>
      <c r="V23" s="24">
        <v>2.7</v>
      </c>
      <c r="W23" s="22">
        <v>2.6408573302986658</v>
      </c>
      <c r="X23" s="22">
        <v>2.705896075426742</v>
      </c>
      <c r="Y23" s="10"/>
    </row>
    <row r="24" spans="1:25" ht="14.25" customHeight="1">
      <c r="A24" s="11" t="s">
        <v>27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5"/>
      <c r="X24" s="25"/>
      <c r="Y24" s="10"/>
    </row>
    <row r="25" spans="1:25" ht="17.25" customHeight="1">
      <c r="A25" s="11" t="s">
        <v>12</v>
      </c>
      <c r="B25" s="24">
        <v>2.5449081158581137</v>
      </c>
      <c r="C25" s="24">
        <v>2.5628206094061405</v>
      </c>
      <c r="D25" s="24">
        <v>2.7</v>
      </c>
      <c r="E25" s="24">
        <v>2.7888873714809685</v>
      </c>
      <c r="F25" s="24">
        <v>2.9</v>
      </c>
      <c r="G25" s="24">
        <v>2.812150220457736</v>
      </c>
      <c r="H25" s="24">
        <v>2.8371833366024415</v>
      </c>
      <c r="I25" s="24">
        <v>3.02577193904979</v>
      </c>
      <c r="J25" s="24">
        <v>3.2430206420837693</v>
      </c>
      <c r="K25" s="24">
        <v>3.4282457272658693</v>
      </c>
      <c r="L25" s="24">
        <v>3.51387025459128</v>
      </c>
      <c r="M25" s="24">
        <v>3.556904959057871</v>
      </c>
      <c r="N25" s="24">
        <v>3.6942033300506147</v>
      </c>
      <c r="O25" s="24">
        <v>3.6904372640527927</v>
      </c>
      <c r="P25" s="24">
        <v>3.873812080244116</v>
      </c>
      <c r="Q25" s="24">
        <v>4.056571593503188</v>
      </c>
      <c r="R25" s="24">
        <v>4.097602551284423</v>
      </c>
      <c r="S25" s="24">
        <v>4.21973187861756</v>
      </c>
      <c r="T25" s="24">
        <v>4.4</v>
      </c>
      <c r="U25" s="24">
        <v>4.4615846630129</v>
      </c>
      <c r="V25" s="24">
        <v>4.6</v>
      </c>
      <c r="W25" s="22">
        <v>4.5129134000558935</v>
      </c>
      <c r="X25" s="22">
        <v>4.694648151037604</v>
      </c>
      <c r="Y25" s="10"/>
    </row>
    <row r="26" spans="1:25" ht="14.25" customHeight="1">
      <c r="A26" s="11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6" ht="37.5" customHeight="1">
      <c r="A27" s="11"/>
      <c r="B27" s="4">
        <v>1993</v>
      </c>
      <c r="C27" s="4">
        <v>1994</v>
      </c>
      <c r="D27" s="4">
        <v>1995</v>
      </c>
      <c r="E27" s="4">
        <v>1996</v>
      </c>
      <c r="F27" s="4">
        <v>1997</v>
      </c>
      <c r="G27" s="4">
        <v>1998</v>
      </c>
      <c r="H27" s="4">
        <v>1999</v>
      </c>
      <c r="I27" s="4">
        <v>2000</v>
      </c>
      <c r="J27" s="4">
        <v>2001</v>
      </c>
      <c r="K27" s="4">
        <v>2002</v>
      </c>
      <c r="L27" s="4">
        <v>2003</v>
      </c>
      <c r="M27" s="4">
        <v>2004</v>
      </c>
      <c r="N27" s="4">
        <v>2005</v>
      </c>
      <c r="O27" s="4">
        <v>2006</v>
      </c>
      <c r="P27" s="4">
        <v>2007</v>
      </c>
      <c r="Q27" s="4">
        <v>2008</v>
      </c>
      <c r="R27" s="4">
        <v>2009</v>
      </c>
      <c r="S27" s="4">
        <v>2010</v>
      </c>
      <c r="T27" s="4">
        <v>2011</v>
      </c>
      <c r="U27" s="4">
        <v>2012</v>
      </c>
      <c r="V27" s="4">
        <v>2013</v>
      </c>
      <c r="W27" s="4">
        <v>2014</v>
      </c>
      <c r="X27" s="4">
        <v>2015</v>
      </c>
      <c r="Y27" s="5" t="s">
        <v>25</v>
      </c>
      <c r="Z27" s="4"/>
    </row>
    <row r="28" spans="1:26" ht="11.25">
      <c r="A28" s="1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 t="s">
        <v>15</v>
      </c>
      <c r="Z28" s="4" t="s">
        <v>17</v>
      </c>
    </row>
    <row r="29" spans="1:26" ht="11.25">
      <c r="A29" s="18" t="s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0"/>
      <c r="T29" s="20"/>
      <c r="U29" s="20"/>
      <c r="V29" s="20"/>
      <c r="W29" s="20"/>
      <c r="X29" s="20"/>
      <c r="Y29" s="20"/>
      <c r="Z29" s="6" t="s">
        <v>16</v>
      </c>
    </row>
    <row r="30" spans="1:26" ht="11.25">
      <c r="A30" s="18" t="s">
        <v>21</v>
      </c>
      <c r="B30" s="21" t="s">
        <v>19</v>
      </c>
      <c r="C30" s="8">
        <v>16729</v>
      </c>
      <c r="D30" s="8">
        <v>17435</v>
      </c>
      <c r="E30" s="8">
        <v>18663</v>
      </c>
      <c r="F30" s="8">
        <v>19737</v>
      </c>
      <c r="G30" s="8">
        <v>19633</v>
      </c>
      <c r="H30" s="8">
        <v>20008</v>
      </c>
      <c r="I30" s="8">
        <v>21728</v>
      </c>
      <c r="J30" s="8">
        <v>23753</v>
      </c>
      <c r="K30" s="8">
        <v>25361</v>
      </c>
      <c r="L30" s="8">
        <v>26396</v>
      </c>
      <c r="M30" s="8">
        <v>27471</v>
      </c>
      <c r="N30" s="8">
        <v>29582</v>
      </c>
      <c r="O30" s="8">
        <v>30211</v>
      </c>
      <c r="P30" s="8">
        <v>32359</v>
      </c>
      <c r="Q30" s="8">
        <v>34246</v>
      </c>
      <c r="R30" s="8">
        <v>35332</v>
      </c>
      <c r="S30" s="8">
        <v>37212</v>
      </c>
      <c r="T30" s="8">
        <v>39131</v>
      </c>
      <c r="U30" s="8">
        <v>40492</v>
      </c>
      <c r="V30" s="8">
        <v>42519</v>
      </c>
      <c r="W30" s="8">
        <v>43235</v>
      </c>
      <c r="X30" s="8">
        <v>44107</v>
      </c>
      <c r="Y30" s="14">
        <v>163.65592683364218</v>
      </c>
      <c r="Z30" s="15">
        <v>4.7247679192890635</v>
      </c>
    </row>
    <row r="31" spans="1:26" ht="11.25">
      <c r="A31" s="11"/>
      <c r="B31" s="17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4"/>
      <c r="Z31" s="15"/>
    </row>
    <row r="32" spans="1:26" ht="11.25">
      <c r="A32" s="11" t="s">
        <v>20</v>
      </c>
      <c r="Y32" s="14"/>
      <c r="Z32" s="15"/>
    </row>
    <row r="33" spans="1:26" ht="11.25">
      <c r="A33" s="11" t="s">
        <v>22</v>
      </c>
      <c r="B33" s="17" t="s">
        <v>19</v>
      </c>
      <c r="C33" s="9">
        <v>4993</v>
      </c>
      <c r="D33" s="9">
        <v>5283</v>
      </c>
      <c r="E33" s="9">
        <v>5789</v>
      </c>
      <c r="F33" s="9">
        <v>6125</v>
      </c>
      <c r="G33" s="9">
        <v>6493</v>
      </c>
      <c r="H33" s="9">
        <v>6865</v>
      </c>
      <c r="I33" s="9">
        <v>7600</v>
      </c>
      <c r="J33" s="9">
        <v>8931</v>
      </c>
      <c r="K33" s="9">
        <v>9904</v>
      </c>
      <c r="L33" s="9">
        <v>10753</v>
      </c>
      <c r="M33" s="9">
        <v>11832</v>
      </c>
      <c r="N33" s="9">
        <v>13153</v>
      </c>
      <c r="O33" s="9">
        <v>14149</v>
      </c>
      <c r="P33" s="9">
        <v>15374</v>
      </c>
      <c r="Q33" s="9">
        <v>16747</v>
      </c>
      <c r="R33" s="9">
        <v>17879</v>
      </c>
      <c r="S33" s="9">
        <v>18710</v>
      </c>
      <c r="T33" s="9">
        <v>20383</v>
      </c>
      <c r="U33" s="9">
        <v>21249</v>
      </c>
      <c r="V33" s="9">
        <v>23349</v>
      </c>
      <c r="W33" s="9">
        <v>23724</v>
      </c>
      <c r="X33" s="9">
        <v>25019</v>
      </c>
      <c r="Y33" s="14">
        <v>401.0815141197677</v>
      </c>
      <c r="Z33" s="15">
        <v>7.976431524885963</v>
      </c>
    </row>
    <row r="34" spans="1:25" ht="14.25" customHeight="1">
      <c r="A34" s="1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9.75">
      <c r="A35" s="2" t="s">
        <v>23</v>
      </c>
    </row>
  </sheetData>
  <sheetProtection/>
  <mergeCells count="1">
    <mergeCell ref="S2:T2"/>
  </mergeCells>
  <printOptions/>
  <pageMargins left="0.1968503937007874" right="0.11811023622047245" top="0.9055118110236221" bottom="0" header="0.6299212598425197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15" sqref="J15"/>
    </sheetView>
  </sheetViews>
  <sheetFormatPr defaultColWidth="9.33203125" defaultRowHeight="10.5"/>
  <sheetData>
    <row r="1" spans="1:4" ht="9.75">
      <c r="A1" s="27"/>
      <c r="B1" s="27"/>
      <c r="C1" s="27"/>
      <c r="D1" s="28">
        <v>2015</v>
      </c>
    </row>
    <row r="2" spans="1:10" ht="12.75">
      <c r="A2" s="29" t="s">
        <v>29</v>
      </c>
      <c r="B2" s="35" t="s">
        <v>30</v>
      </c>
      <c r="C2" s="35" t="s">
        <v>31</v>
      </c>
      <c r="D2" s="30" t="s">
        <v>32</v>
      </c>
      <c r="J2">
        <v>2015</v>
      </c>
    </row>
    <row r="3" spans="1:10" ht="12.75">
      <c r="A3" s="29" t="s">
        <v>33</v>
      </c>
      <c r="B3" s="35"/>
      <c r="C3" s="35"/>
      <c r="D3" s="30" t="s">
        <v>34</v>
      </c>
      <c r="G3" t="s">
        <v>53</v>
      </c>
      <c r="H3" t="s">
        <v>30</v>
      </c>
      <c r="I3" t="s">
        <v>31</v>
      </c>
      <c r="J3" s="32">
        <v>61306</v>
      </c>
    </row>
    <row r="4" spans="1:10" ht="18.75">
      <c r="A4" s="29" t="s">
        <v>35</v>
      </c>
      <c r="B4" s="35"/>
      <c r="C4" s="35"/>
      <c r="D4" s="30" t="s">
        <v>36</v>
      </c>
      <c r="G4" t="s">
        <v>54</v>
      </c>
      <c r="J4" s="31">
        <v>62828</v>
      </c>
    </row>
    <row r="5" spans="1:10" ht="18.75">
      <c r="A5" s="29" t="s">
        <v>37</v>
      </c>
      <c r="B5" s="35"/>
      <c r="C5" s="35"/>
      <c r="D5" s="30" t="s">
        <v>38</v>
      </c>
      <c r="G5" t="s">
        <v>55</v>
      </c>
      <c r="J5" s="31">
        <v>339216</v>
      </c>
    </row>
    <row r="6" spans="1:10" ht="18.75">
      <c r="A6" s="29" t="s">
        <v>39</v>
      </c>
      <c r="B6" s="35"/>
      <c r="C6" s="35"/>
      <c r="D6" s="30" t="s">
        <v>40</v>
      </c>
      <c r="G6" t="s">
        <v>56</v>
      </c>
      <c r="J6" s="31">
        <v>342528</v>
      </c>
    </row>
    <row r="7" spans="1:10" ht="18.75">
      <c r="A7" s="29" t="s">
        <v>41</v>
      </c>
      <c r="B7" s="35"/>
      <c r="C7" s="35"/>
      <c r="D7" s="30" t="s">
        <v>42</v>
      </c>
      <c r="G7" t="s">
        <v>57</v>
      </c>
      <c r="J7" s="31">
        <v>356932</v>
      </c>
    </row>
    <row r="8" spans="1:10" ht="18.75">
      <c r="A8" s="29" t="s">
        <v>43</v>
      </c>
      <c r="B8" s="35"/>
      <c r="C8" s="35"/>
      <c r="D8" s="30" t="s">
        <v>44</v>
      </c>
      <c r="G8" t="s">
        <v>58</v>
      </c>
      <c r="J8" s="31">
        <v>345816</v>
      </c>
    </row>
    <row r="9" spans="1:10" ht="18.75">
      <c r="A9" s="29" t="s">
        <v>45</v>
      </c>
      <c r="B9" s="35"/>
      <c r="C9" s="35"/>
      <c r="D9" s="30" t="s">
        <v>46</v>
      </c>
      <c r="G9" t="s">
        <v>59</v>
      </c>
      <c r="J9" s="31">
        <v>317879</v>
      </c>
    </row>
    <row r="10" spans="1:10" ht="18.75">
      <c r="A10" s="29" t="s">
        <v>47</v>
      </c>
      <c r="B10" s="35"/>
      <c r="C10" s="35"/>
      <c r="D10" s="30" t="s">
        <v>48</v>
      </c>
      <c r="G10" t="s">
        <v>60</v>
      </c>
      <c r="J10" s="31">
        <v>350369</v>
      </c>
    </row>
    <row r="11" spans="1:10" ht="18.75">
      <c r="A11" s="29" t="s">
        <v>49</v>
      </c>
      <c r="B11" s="35"/>
      <c r="C11" s="35"/>
      <c r="D11" s="30" t="s">
        <v>50</v>
      </c>
      <c r="G11" t="s">
        <v>61</v>
      </c>
      <c r="J11" s="31">
        <v>374501</v>
      </c>
    </row>
    <row r="12" spans="1:10" ht="18.75">
      <c r="A12" s="29" t="s">
        <v>51</v>
      </c>
      <c r="B12" s="35"/>
      <c r="C12" s="35"/>
      <c r="D12" s="30" t="s">
        <v>52</v>
      </c>
      <c r="G12" t="s">
        <v>62</v>
      </c>
      <c r="J12" s="31">
        <v>368110</v>
      </c>
    </row>
    <row r="13" spans="4:10" ht="9.75">
      <c r="D13">
        <f>SUM(D2:D12)</f>
        <v>0</v>
      </c>
      <c r="G13" t="s">
        <v>63</v>
      </c>
      <c r="J13" s="31">
        <v>371660</v>
      </c>
    </row>
    <row r="15" ht="9.75">
      <c r="J15">
        <f>SUM(J3:J13)</f>
        <v>3291145</v>
      </c>
    </row>
  </sheetData>
  <sheetProtection/>
  <mergeCells count="2">
    <mergeCell ref="B2:B12"/>
    <mergeCell ref="C2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Omaishoidon tuen asiakkaat</dc:title>
  <dc:subject/>
  <dc:creator>virneee</dc:creator>
  <cp:keywords/>
  <dc:description/>
  <cp:lastModifiedBy>Sjöholm Mari</cp:lastModifiedBy>
  <cp:lastPrinted>2017-01-24T11:05:46Z</cp:lastPrinted>
  <dcterms:created xsi:type="dcterms:W3CDTF">2003-12-03T08:52:18Z</dcterms:created>
  <dcterms:modified xsi:type="dcterms:W3CDTF">2017-01-25T10:56:41Z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G94TWSLYV3F3-1019-6</vt:lpwstr>
  </property>
  <property fmtid="{D5CDD505-2E9C-101B-9397-08002B2CF9AE}" pid="3" name="_dlc_DocIdItemGuid">
    <vt:lpwstr>243f1382-152e-4b87-b207-1399e4a30e02</vt:lpwstr>
  </property>
  <property fmtid="{D5CDD505-2E9C-101B-9397-08002B2CF9AE}" pid="4" name="_dlc_DocIdUrl">
    <vt:lpwstr>http://www.kunnat.net/fi/asiantuntijapalvelut/soster/sosiaalipalvelut/ikaantyneet/omaishoidontuki/_layouts/DocIdRedir.aspx?ID=G94TWSLYV3F3-1019-6, G94TWSLYV3F3-1019-6</vt:lpwstr>
  </property>
  <property fmtid="{D5CDD505-2E9C-101B-9397-08002B2CF9AE}" pid="5" name="Theme">
    <vt:lpwstr/>
  </property>
  <property fmtid="{D5CDD505-2E9C-101B-9397-08002B2CF9AE}" pid="6" name="ExpertService">
    <vt:lpwstr>55;#Sosiaali- ja terveys|19a1be54-a569-4583-9317-f15d51188e57</vt:lpwstr>
  </property>
  <property fmtid="{D5CDD505-2E9C-101B-9397-08002B2CF9AE}" pid="7" name="TaxCatchAll">
    <vt:lpwstr>55;#Sosiaali- ja terveys|19a1be54-a569-4583-9317-f15d51188e57</vt:lpwstr>
  </property>
  <property fmtid="{D5CDD505-2E9C-101B-9397-08002B2CF9AE}" pid="8" name="KN2Keywords">
    <vt:lpwstr/>
  </property>
  <property fmtid="{D5CDD505-2E9C-101B-9397-08002B2CF9AE}" pid="9" name="KN2Description">
    <vt:lpwstr>1993-2010</vt:lpwstr>
  </property>
  <property fmtid="{D5CDD505-2E9C-101B-9397-08002B2CF9AE}" pid="10" name="KN2LanguageTaxHTField0">
    <vt:lpwstr/>
  </property>
  <property fmtid="{D5CDD505-2E9C-101B-9397-08002B2CF9AE}" pid="11" name="Municipality">
    <vt:lpwstr/>
  </property>
  <property fmtid="{D5CDD505-2E9C-101B-9397-08002B2CF9AE}" pid="12" name="ExpertServiceTaxHTField0">
    <vt:lpwstr>Sosiaali- ja terveys|19a1be54-a569-4583-9317-f15d51188e57</vt:lpwstr>
  </property>
  <property fmtid="{D5CDD505-2E9C-101B-9397-08002B2CF9AE}" pid="13" name="ThemeTaxHTField0">
    <vt:lpwstr/>
  </property>
  <property fmtid="{D5CDD505-2E9C-101B-9397-08002B2CF9AE}" pid="14" name="KN2KeywordsTaxHTField0">
    <vt:lpwstr/>
  </property>
  <property fmtid="{D5CDD505-2E9C-101B-9397-08002B2CF9AE}" pid="15" name="MunicipalityTaxHTField0">
    <vt:lpwstr/>
  </property>
  <property fmtid="{D5CDD505-2E9C-101B-9397-08002B2CF9AE}" pid="16" name="KN2ArticleDateTime">
    <vt:lpwstr>2012-02-21T10:00:20Z</vt:lpwstr>
  </property>
</Properties>
</file>